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40" yWindow="65521" windowWidth="7500" windowHeight="7890" tabRatio="815" activeTab="0"/>
  </bookViews>
  <sheets>
    <sheet name="表紙" sheetId="1" r:id="rId1"/>
    <sheet name="概要版 " sheetId="2" r:id="rId2"/>
    <sheet name="産業" sheetId="3" r:id="rId3"/>
    <sheet name="雇用就業" sheetId="4" r:id="rId4"/>
  </sheets>
  <definedNames>
    <definedName name="_xlnm.Print_Area" localSheetId="1">'概要版 '!$A$1:$P$61</definedName>
    <definedName name="_xlnm.Print_Area" localSheetId="3">'雇用就業'!$A$1:$CV$50</definedName>
    <definedName name="_xlnm.Print_Area" localSheetId="2">'産業'!$A$1:$BJ$54</definedName>
    <definedName name="_xlnm.Print_Area" localSheetId="0">'表紙'!$A$1:$K$57</definedName>
    <definedName name="_xlnm.Print_Titles" localSheetId="3">'雇用就業'!$A:$A</definedName>
    <definedName name="_xlnm.Print_Titles" localSheetId="2">'産業'!$A:$A</definedName>
  </definedNames>
  <calcPr fullCalcOnLoad="1"/>
</workbook>
</file>

<file path=xl/comments4.xml><?xml version="1.0" encoding="utf-8"?>
<comments xmlns="http://schemas.openxmlformats.org/spreadsheetml/2006/main">
  <authors>
    <author>東京都</author>
  </authors>
  <commentList>
    <comment ref="CD2" authorId="0">
      <text>
        <r>
          <rPr>
            <sz val="8"/>
            <rFont val="ＭＳ Ｐゴシック"/>
            <family val="3"/>
          </rPr>
          <t>速報：毎月月末発表
確報：毎月１８日ごろ発表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<sst xmlns="http://schemas.openxmlformats.org/spreadsheetml/2006/main" count="1219" uniqueCount="704">
  <si>
    <t>前 年 比 ・ 前 月 比</t>
  </si>
  <si>
    <t>△8.8</t>
  </si>
  <si>
    <t>△6.5</t>
  </si>
  <si>
    <t>r△0.5</t>
  </si>
  <si>
    <t>ｒ△3.3</t>
  </si>
  <si>
    <t>ｒ3.4</t>
  </si>
  <si>
    <t>ｒ△1.0</t>
  </si>
  <si>
    <t>ｒ0.4</t>
  </si>
  <si>
    <t>ｒ3.2</t>
  </si>
  <si>
    <t>△10.7</t>
  </si>
  <si>
    <t>△11.3</t>
  </si>
  <si>
    <t>ｒ△0.6</t>
  </si>
  <si>
    <t>ｒ△2.1</t>
  </si>
  <si>
    <t>ｒ3.8</t>
  </si>
  <si>
    <t>ｒ7.4</t>
  </si>
  <si>
    <t>ｒ9.3</t>
  </si>
  <si>
    <t>ｒ△0.7</t>
  </si>
  <si>
    <t>△3.1</t>
  </si>
  <si>
    <t>ｒ△2.3</t>
  </si>
  <si>
    <t>ｒ△3.9</t>
  </si>
  <si>
    <t>ｒ1.7</t>
  </si>
  <si>
    <t>△5.0</t>
  </si>
  <si>
    <t>0.4</t>
  </si>
  <si>
    <t>ｒ0.8</t>
  </si>
  <si>
    <t>ｒ3.1</t>
  </si>
  <si>
    <t>ｒ5.3</t>
  </si>
  <si>
    <t>r△0.8</t>
  </si>
  <si>
    <t>r1.0</t>
  </si>
  <si>
    <t>r△1.4</t>
  </si>
  <si>
    <t>ｒ△1.3</t>
  </si>
  <si>
    <t>p△2.5</t>
  </si>
  <si>
    <t>ｐ△2.9</t>
  </si>
  <si>
    <t>ｐ△0.7</t>
  </si>
  <si>
    <t>r△0.7</t>
  </si>
  <si>
    <t>ｒ5.1</t>
  </si>
  <si>
    <t>ｐ△0.2</t>
  </si>
  <si>
    <t>ｒ16.9</t>
  </si>
  <si>
    <t>ｒ△0.4</t>
  </si>
  <si>
    <t>△4</t>
  </si>
  <si>
    <t>ｐ△1.8</t>
  </si>
  <si>
    <t>ｐ△0.9</t>
  </si>
  <si>
    <t>ｐ0.7</t>
  </si>
  <si>
    <t>p0.2</t>
  </si>
  <si>
    <t>ｐ0.2</t>
  </si>
  <si>
    <t>p2.5</t>
  </si>
  <si>
    <t>p1.0</t>
  </si>
  <si>
    <t>p△5.3</t>
  </si>
  <si>
    <t>ｐ16.2</t>
  </si>
  <si>
    <t>ｐ91.1</t>
  </si>
  <si>
    <t>p△0.1</t>
  </si>
  <si>
    <t>（注）　1)前年（同月）比は既存店を比較した数値のため、表中の販売額（実数）より算出した数値と異なる。　2)普通車と小型車と軽乗用車
　　 　 の合計。2004年1月にシャーシ別からナンバー別に変更（2003年1月まで遡及変更）。　3)「乗用車新車販売台数」　4)2005年＝100　
　　    5)「物価指数月報」</t>
  </si>
  <si>
    <t>年　　月</t>
  </si>
  <si>
    <r>
      <t>　　　雇　　　　　　　　　　　　　　　　　　　　　　　　用　</t>
    </r>
    <r>
      <rPr>
        <b/>
        <vertAlign val="superscript"/>
        <sz val="8"/>
        <rFont val="ＭＳ Ｐゴシック"/>
        <family val="3"/>
      </rPr>
      <t>1)</t>
    </r>
    <r>
      <rPr>
        <b/>
        <sz val="8"/>
        <rFont val="ＭＳ Ｐゴシック"/>
        <family val="3"/>
      </rPr>
      <t>　</t>
    </r>
  </si>
  <si>
    <t>　</t>
  </si>
  <si>
    <t>季調値</t>
  </si>
  <si>
    <t>％</t>
  </si>
  <si>
    <t>新　規</t>
  </si>
  <si>
    <t>有　効</t>
  </si>
  <si>
    <t>6,752</t>
  </si>
  <si>
    <t>6,412</t>
  </si>
  <si>
    <t>5,369</t>
  </si>
  <si>
    <t>62.0</t>
  </si>
  <si>
    <t>340</t>
  </si>
  <si>
    <t>-</t>
  </si>
  <si>
    <t>5.0</t>
  </si>
  <si>
    <t>03</t>
  </si>
  <si>
    <t>04</t>
  </si>
  <si>
    <t>05</t>
  </si>
  <si>
    <t>8</t>
  </si>
  <si>
    <t>12</t>
  </si>
  <si>
    <t>4</t>
  </si>
  <si>
    <t>5</t>
  </si>
  <si>
    <t>第２四半期</t>
  </si>
  <si>
    <t>6</t>
  </si>
  <si>
    <t>7</t>
  </si>
  <si>
    <t>r43,783</t>
  </si>
  <si>
    <t>r397,853</t>
  </si>
  <si>
    <t>ｒ272,310</t>
  </si>
  <si>
    <t>r125,543</t>
  </si>
  <si>
    <t>ｒ114.9</t>
  </si>
  <si>
    <t>ｒ152.9</t>
  </si>
  <si>
    <t>ｒ142.3</t>
  </si>
  <si>
    <t>8</t>
  </si>
  <si>
    <t>p43,786</t>
  </si>
  <si>
    <t>ｐ284,652</t>
  </si>
  <si>
    <t>ｐ271,450</t>
  </si>
  <si>
    <t>ｐ13,202</t>
  </si>
  <si>
    <t>ｐ81.6</t>
  </si>
  <si>
    <t>ｐ148.4</t>
  </si>
  <si>
    <t>ｐ138.3</t>
  </si>
  <si>
    <t>ｐ10.1</t>
  </si>
  <si>
    <t>p15.8</t>
  </si>
  <si>
    <t>前　年　比　・　前　年　同　月　比</t>
  </si>
  <si>
    <t>20</t>
  </si>
  <si>
    <t>-</t>
  </si>
  <si>
    <t>0.3</t>
  </si>
  <si>
    <t>－</t>
  </si>
  <si>
    <t>19</t>
  </si>
  <si>
    <t>03</t>
  </si>
  <si>
    <t>04</t>
  </si>
  <si>
    <t>05</t>
  </si>
  <si>
    <t>△1.5</t>
  </si>
  <si>
    <t>△1.7</t>
  </si>
  <si>
    <t>8</t>
  </si>
  <si>
    <t>△0.1</t>
  </si>
  <si>
    <t>△0.3</t>
  </si>
  <si>
    <t>△1.8</t>
  </si>
  <si>
    <t>△7.7</t>
  </si>
  <si>
    <t>△4.9</t>
  </si>
  <si>
    <t>△3.6</t>
  </si>
  <si>
    <t>△0.5</t>
  </si>
  <si>
    <t>△1.1</t>
  </si>
  <si>
    <t>△0.7</t>
  </si>
  <si>
    <t>9</t>
  </si>
  <si>
    <t>△0.４</t>
  </si>
  <si>
    <t>△1.4</t>
  </si>
  <si>
    <t>△3.1</t>
  </si>
  <si>
    <t>10</t>
  </si>
  <si>
    <t>11</t>
  </si>
  <si>
    <t>12</t>
  </si>
  <si>
    <t>-</t>
  </si>
  <si>
    <t>4</t>
  </si>
  <si>
    <t>△ 0.0</t>
  </si>
  <si>
    <t>△0.3</t>
  </si>
  <si>
    <t>△0.6</t>
  </si>
  <si>
    <t>5</t>
  </si>
  <si>
    <t>△0.0</t>
  </si>
  <si>
    <t>-</t>
  </si>
  <si>
    <t>△0.1</t>
  </si>
  <si>
    <t>6</t>
  </si>
  <si>
    <t>7</t>
  </si>
  <si>
    <t>△11</t>
  </si>
  <si>
    <t>△0.2</t>
  </si>
  <si>
    <t>△21</t>
  </si>
  <si>
    <t>r1.2</t>
  </si>
  <si>
    <t>-</t>
  </si>
  <si>
    <t>r0.4</t>
  </si>
  <si>
    <t>r△0.1</t>
  </si>
  <si>
    <t>ｒ△0.6</t>
  </si>
  <si>
    <t>ｒ0.1</t>
  </si>
  <si>
    <t>ｒ△0.1</t>
  </si>
  <si>
    <t>ｐ1.2</t>
  </si>
  <si>
    <t>ｐ△2.0</t>
  </si>
  <si>
    <t>ｐ△0.3</t>
  </si>
  <si>
    <t>p1.1</t>
  </si>
  <si>
    <t>p3.3</t>
  </si>
  <si>
    <t>資料出所</t>
  </si>
  <si>
    <t>ｐ△1.2</t>
  </si>
  <si>
    <t>ｒ△1.4</t>
  </si>
  <si>
    <t>ｒ△1.5</t>
  </si>
  <si>
    <t>ｐ0.1</t>
  </si>
  <si>
    <t>p0.1</t>
  </si>
  <si>
    <t>p1.9</t>
  </si>
  <si>
    <t>ｐ0.0</t>
  </si>
  <si>
    <t>p100.5</t>
  </si>
  <si>
    <t>（４～６月）</t>
  </si>
  <si>
    <t>△2</t>
  </si>
  <si>
    <t>6</t>
  </si>
  <si>
    <r>
      <t>労働力
人口</t>
    </r>
    <r>
      <rPr>
        <b/>
        <vertAlign val="superscript"/>
        <sz val="8"/>
        <rFont val="ＭＳ Ｐゴシック"/>
        <family val="3"/>
      </rPr>
      <t>1)</t>
    </r>
    <r>
      <rPr>
        <b/>
        <sz val="8"/>
        <rFont val="ＭＳ Ｐゴシック"/>
        <family val="3"/>
      </rPr>
      <t>　</t>
    </r>
  </si>
  <si>
    <t>就業
者数</t>
  </si>
  <si>
    <t>完全
失業
者数</t>
  </si>
  <si>
    <r>
      <t>完全失業率</t>
    </r>
    <r>
      <rPr>
        <b/>
        <vertAlign val="superscript"/>
        <sz val="8"/>
        <rFont val="ＭＳ Ｐゴシック"/>
        <family val="3"/>
      </rPr>
      <t>3)</t>
    </r>
  </si>
  <si>
    <t>△1.7</t>
  </si>
  <si>
    <t>（季調値）全　国</t>
  </si>
  <si>
    <t>－</t>
  </si>
  <si>
    <t>△2.3</t>
  </si>
  <si>
    <t>△4.7</t>
  </si>
  <si>
    <t>△4.6</t>
  </si>
  <si>
    <t>△9.0</t>
  </si>
  <si>
    <t>△6.8</t>
  </si>
  <si>
    <t>△6.3</t>
  </si>
  <si>
    <t>△0.7</t>
  </si>
  <si>
    <t>△5.2</t>
  </si>
  <si>
    <t>△38.7</t>
  </si>
  <si>
    <t>△30.8</t>
  </si>
  <si>
    <t>02</t>
  </si>
  <si>
    <t>△1.0</t>
  </si>
  <si>
    <t>△2.0</t>
  </si>
  <si>
    <t>△1.3</t>
  </si>
  <si>
    <t>△0.2</t>
  </si>
  <si>
    <t>△8.0</t>
  </si>
  <si>
    <t>△7.6</t>
  </si>
  <si>
    <t>△0.0</t>
  </si>
  <si>
    <t>△0.4</t>
  </si>
  <si>
    <t>△0.8</t>
  </si>
  <si>
    <t>△10.8</t>
  </si>
  <si>
    <t>△2.4</t>
  </si>
  <si>
    <t>△4.0</t>
  </si>
  <si>
    <t>04</t>
  </si>
  <si>
    <t>△0.1</t>
  </si>
  <si>
    <t>△2.1</t>
  </si>
  <si>
    <t>05</t>
  </si>
  <si>
    <t>△27.2</t>
  </si>
  <si>
    <t>△2.6</t>
  </si>
  <si>
    <t>△0.9</t>
  </si>
  <si>
    <t>△4.1</t>
  </si>
  <si>
    <t>△0.6</t>
  </si>
  <si>
    <t>△1.6</t>
  </si>
  <si>
    <t>△4.4</t>
  </si>
  <si>
    <t>△2.2</t>
  </si>
  <si>
    <t>△1.4</t>
  </si>
  <si>
    <t>△2.5</t>
  </si>
  <si>
    <t>△1.9</t>
  </si>
  <si>
    <t>△3.3</t>
  </si>
  <si>
    <t>△25.7</t>
  </si>
  <si>
    <t>△25.5</t>
  </si>
  <si>
    <t>△1.2</t>
  </si>
  <si>
    <t>△12.7</t>
  </si>
  <si>
    <t>△5.6</t>
  </si>
  <si>
    <t>△5.9</t>
  </si>
  <si>
    <t>△0.3</t>
  </si>
  <si>
    <t>△1.8</t>
  </si>
  <si>
    <t>△6.2</t>
  </si>
  <si>
    <t>△2</t>
  </si>
  <si>
    <t>△3</t>
  </si>
  <si>
    <t>△6</t>
  </si>
  <si>
    <t>△5</t>
  </si>
  <si>
    <t>△1</t>
  </si>
  <si>
    <t>資料出所</t>
  </si>
  <si>
    <t>東京都総務局
「東京都工業指数月報」</t>
  </si>
  <si>
    <t xml:space="preserve">（注）　1)季節調整系列。ただし、暦年の値は原系列による。季節調整系列は個別に季節調整を行っているため、需要者別内訳の合計は全体の季節調整値とは一致しない。　2)船舶・電力を除く。　3)「東京都中小企業の景況」
</t>
  </si>
  <si>
    <t xml:space="preserve"> </t>
  </si>
  <si>
    <t>就業
者数</t>
  </si>
  <si>
    <r>
      <t>求人倍率</t>
    </r>
    <r>
      <rPr>
        <b/>
        <vertAlign val="superscript"/>
        <sz val="8"/>
        <rFont val="ＭＳ Ｐゴシック"/>
        <family val="3"/>
      </rPr>
      <t>3)</t>
    </r>
    <r>
      <rPr>
        <b/>
        <sz val="8"/>
        <rFont val="ＭＳ Ｐゴシック"/>
        <family val="3"/>
      </rPr>
      <t>　(季調値)　　　倍</t>
    </r>
  </si>
  <si>
    <r>
      <t>就職率</t>
    </r>
    <r>
      <rPr>
        <b/>
        <vertAlign val="superscript"/>
        <sz val="8"/>
        <rFont val="ＭＳ Ｐゴシック"/>
        <family val="3"/>
      </rPr>
      <t>3)</t>
    </r>
    <r>
      <rPr>
        <b/>
        <sz val="8"/>
        <rFont val="ＭＳ Ｐゴシック"/>
        <family val="3"/>
      </rPr>
      <t xml:space="preserve">
　（％）</t>
    </r>
  </si>
  <si>
    <r>
      <t>実質
賃金
指数</t>
    </r>
    <r>
      <rPr>
        <b/>
        <vertAlign val="superscript"/>
        <sz val="8"/>
        <rFont val="ＭＳ Ｐゴシック"/>
        <family val="3"/>
      </rPr>
      <t>3)</t>
    </r>
  </si>
  <si>
    <t>％</t>
  </si>
  <si>
    <t>新規</t>
  </si>
  <si>
    <r>
      <t>有効</t>
    </r>
    <r>
      <rPr>
        <b/>
        <vertAlign val="superscript"/>
        <sz val="8"/>
        <rFont val="ＭＳ Ｐゴシック"/>
        <family val="3"/>
      </rPr>
      <t>2)</t>
    </r>
  </si>
  <si>
    <r>
      <t>有効</t>
    </r>
    <r>
      <rPr>
        <b/>
        <vertAlign val="superscript"/>
        <sz val="8"/>
        <rFont val="ＭＳ Ｐゴシック"/>
        <family val="3"/>
      </rPr>
      <t>2)</t>
    </r>
  </si>
  <si>
    <t>運輸業</t>
  </si>
  <si>
    <t>ｻｰﾋﾞｽ
業</t>
  </si>
  <si>
    <t>サービス業</t>
  </si>
  <si>
    <r>
      <t>ﾊﾟｰﾄﾀｲﾑ労働者比率</t>
    </r>
    <r>
      <rPr>
        <b/>
        <vertAlign val="superscript"/>
        <sz val="8"/>
        <rFont val="ＭＳ Ｐゴシック"/>
        <family val="3"/>
      </rPr>
      <t>3)</t>
    </r>
  </si>
  <si>
    <t>　</t>
  </si>
  <si>
    <t>所定内</t>
  </si>
  <si>
    <t>ｻｰﾋﾞｽ業</t>
  </si>
  <si>
    <t>所定内</t>
  </si>
  <si>
    <r>
      <t>3)</t>
    </r>
    <r>
      <rPr>
        <b/>
        <sz val="8"/>
        <rFont val="ＭＳ Ｐゴシック"/>
        <family val="3"/>
      </rPr>
      <t xml:space="preserve">
（％）</t>
    </r>
  </si>
  <si>
    <t>第３</t>
  </si>
  <si>
    <t>前年差
・前年
同月差　　　</t>
  </si>
  <si>
    <t>前　年　比　・　前　年　同　月　比</t>
  </si>
  <si>
    <t>「求人・求職の状況」</t>
  </si>
  <si>
    <t>「一般職業紹介状況」</t>
  </si>
  <si>
    <t>総務局</t>
  </si>
  <si>
    <t>「毎月勤労統計調査」</t>
  </si>
  <si>
    <t>全国　</t>
  </si>
  <si>
    <t>・　主な産業別・事業所規模別新規求人状況</t>
  </si>
  <si>
    <t>・　表３－１　常用雇用及び労働異動率</t>
  </si>
  <si>
    <t>・　表１－１　月間現金給与額</t>
  </si>
  <si>
    <t>・　表２－１　月間出勤日数及び実労働時間</t>
  </si>
  <si>
    <t>・　第一表　一般職業紹介状況</t>
  </si>
  <si>
    <t>雇用保険</t>
  </si>
  <si>
    <t>「雇用保険業務統計」</t>
  </si>
  <si>
    <t>・　第３表　常用雇用及び労働異動率</t>
  </si>
  <si>
    <t>・　第１表　月間現金給与額</t>
  </si>
  <si>
    <t>・　表紙</t>
  </si>
  <si>
    <t>・　第三表－１　主要産業別、規模別一般新規求人状況</t>
  </si>
  <si>
    <t>・　第７表　パートタイム労働者比率</t>
  </si>
  <si>
    <t>・　第６表　実質賃金指数</t>
  </si>
  <si>
    <t>・　離職票による離職理由調査状況</t>
  </si>
  <si>
    <t>全国</t>
  </si>
  <si>
    <t>第２表　月間実労働時間及び出勤日数</t>
  </si>
  <si>
    <t>（注）　1)新規学卒を除く。年の数値は原数値の月平均値。　2)就職率＝就職者数／新規求職者数×100（％）　3)日本標準産業分類（第11回
　　　　改訂）による。2003年までの各欄には、同第10回改訂（旧分類）によるものを掲載している。（卸売・小売業欄には旧分類による卸売・
　　　　小売業,飲食店の数値を掲載している。）</t>
  </si>
  <si>
    <r>
      <t>　　職　　業　　紹　　介　　状　　況　　（　　東　　京　　都　　）　　</t>
    </r>
    <r>
      <rPr>
        <b/>
        <vertAlign val="superscript"/>
        <sz val="8"/>
        <rFont val="ＭＳ Ｐゴシック"/>
        <family val="3"/>
      </rPr>
      <t>1)</t>
    </r>
  </si>
  <si>
    <t>（注）　1)新規学卒を除く。年の数値は原数値の月平均値。　2)月間有効求職者数＝前月から繰り越しの有効期限（原則として申込の
　　　　月の翌々月まで）内の求職者数+新規求職者数。月間有効求人数についても同様。　3)就職率＝就職者数／新規求職者数×
　　　　100（％）　4)充足率＝充足求人数／新規求人数×100（％）</t>
  </si>
  <si>
    <r>
      <t>充足率</t>
    </r>
    <r>
      <rPr>
        <b/>
        <vertAlign val="superscript"/>
        <sz val="8"/>
        <rFont val="ＭＳ Ｐゴシック"/>
        <family val="3"/>
      </rPr>
      <t>4)</t>
    </r>
    <r>
      <rPr>
        <b/>
        <sz val="8"/>
        <rFont val="ＭＳ Ｐゴシック"/>
        <family val="3"/>
      </rPr>
      <t xml:space="preserve">
　（％）</t>
    </r>
  </si>
  <si>
    <t>％</t>
  </si>
  <si>
    <t>万人</t>
  </si>
  <si>
    <t>建設業</t>
  </si>
  <si>
    <t>定期給与</t>
  </si>
  <si>
    <t>特別給与</t>
  </si>
  <si>
    <t>卸売・
小売業</t>
  </si>
  <si>
    <t>02</t>
  </si>
  <si>
    <t>6</t>
  </si>
  <si>
    <t>-</t>
  </si>
  <si>
    <t>労 　働 　力 　状 　況 　（　 東 　京　都 　）</t>
  </si>
  <si>
    <t>労　　働　　力　　状　　況　　（　全　　国　）</t>
  </si>
  <si>
    <r>
      <t>賃　　　　　　　　　　　　　　　　　　　　　　　　　　　　　　金　</t>
    </r>
    <r>
      <rPr>
        <b/>
        <vertAlign val="superscript"/>
        <sz val="8"/>
        <rFont val="ＭＳ Ｐゴシック"/>
        <family val="3"/>
      </rPr>
      <t>1)</t>
    </r>
  </si>
  <si>
    <r>
      <t>労　　　　働　　　　時　　　　間　</t>
    </r>
    <r>
      <rPr>
        <b/>
        <vertAlign val="superscript"/>
        <sz val="8"/>
        <rFont val="ＭＳ Ｐゴシック"/>
        <family val="3"/>
      </rPr>
      <t>1)　</t>
    </r>
    <r>
      <rPr>
        <b/>
        <sz val="8"/>
        <rFont val="ＭＳ Ｐゴシック"/>
        <family val="3"/>
      </rPr>
      <t>　　</t>
    </r>
  </si>
  <si>
    <t>15歳
以上
人口</t>
  </si>
  <si>
    <t>雇用                                                                                                                                                                          者数</t>
  </si>
  <si>
    <r>
      <t>労働力
人口
比率</t>
    </r>
    <r>
      <rPr>
        <b/>
        <vertAlign val="superscript"/>
        <sz val="8"/>
        <rFont val="ＭＳ Ｐゴシック"/>
        <family val="3"/>
      </rPr>
      <t>2)</t>
    </r>
  </si>
  <si>
    <t>完全失業者数</t>
  </si>
  <si>
    <r>
      <t>完全失業率</t>
    </r>
    <r>
      <rPr>
        <b/>
        <vertAlign val="superscript"/>
        <sz val="8"/>
        <rFont val="ＭＳ Ｐゴシック"/>
        <family val="3"/>
      </rPr>
      <t>3)</t>
    </r>
  </si>
  <si>
    <t>　　　　 　  求職者数　　　　　    人</t>
  </si>
  <si>
    <t>　　　   　    求人数　　　  　　  　人</t>
  </si>
  <si>
    <t>就　　職</t>
  </si>
  <si>
    <r>
      <t>主　要　産　業　別　新　規　求　人　数　</t>
    </r>
    <r>
      <rPr>
        <b/>
        <vertAlign val="superscript"/>
        <sz val="8"/>
        <rFont val="ＭＳ Ｐゴシック"/>
        <family val="3"/>
      </rPr>
      <t>3)</t>
    </r>
  </si>
  <si>
    <t>一般職業紹介</t>
  </si>
  <si>
    <t>東　　　　　　　　京　　　　　　　　都</t>
  </si>
  <si>
    <t>全　　　　　国</t>
  </si>
  <si>
    <t>東　　　　　　　　　　京　　　　　　　　　　都</t>
  </si>
  <si>
    <t>全　　　　　　　国</t>
  </si>
  <si>
    <t>東　　　　　　京　　　　　　都</t>
  </si>
  <si>
    <t>一般受給資格決定件数</t>
  </si>
  <si>
    <t>受給者実人員（月平均）</t>
  </si>
  <si>
    <t>原数値
四半期
別　％</t>
  </si>
  <si>
    <t>東　　　　　　　　　　　京　　　　　　　　　　都</t>
  </si>
  <si>
    <t>全　　　　国</t>
  </si>
  <si>
    <r>
      <t xml:space="preserve">求職者数 </t>
    </r>
    <r>
      <rPr>
        <b/>
        <vertAlign val="superscript"/>
        <sz val="8"/>
        <rFont val="ＭＳ Ｐゴシック"/>
        <family val="3"/>
      </rPr>
      <t xml:space="preserve"> 　 </t>
    </r>
    <r>
      <rPr>
        <b/>
        <sz val="8"/>
        <rFont val="ＭＳ Ｐゴシック"/>
        <family val="3"/>
      </rPr>
      <t>人</t>
    </r>
  </si>
  <si>
    <r>
      <t xml:space="preserve">求人数 </t>
    </r>
    <r>
      <rPr>
        <b/>
        <vertAlign val="superscript"/>
        <sz val="8"/>
        <rFont val="ＭＳ Ｐゴシック"/>
        <family val="3"/>
      </rPr>
      <t xml:space="preserve"> 　 </t>
    </r>
    <r>
      <rPr>
        <b/>
        <sz val="8"/>
        <rFont val="ＭＳ Ｐゴシック"/>
        <family val="3"/>
      </rPr>
      <t>人</t>
    </r>
  </si>
  <si>
    <t>就　職
者　数
　　　人</t>
  </si>
  <si>
    <r>
      <t xml:space="preserve">　求職者数 </t>
    </r>
    <r>
      <rPr>
        <b/>
        <vertAlign val="superscript"/>
        <sz val="8"/>
        <rFont val="ＭＳ Ｐゴシック"/>
        <family val="3"/>
      </rPr>
      <t xml:space="preserve">  　</t>
    </r>
    <r>
      <rPr>
        <b/>
        <sz val="8"/>
        <rFont val="ＭＳ Ｐゴシック"/>
        <family val="3"/>
      </rPr>
      <t>人</t>
    </r>
  </si>
  <si>
    <t>常　　　用
労働者数
(人）</t>
  </si>
  <si>
    <r>
      <t>主要産業別</t>
    </r>
    <r>
      <rPr>
        <b/>
        <vertAlign val="superscript"/>
        <sz val="8"/>
        <rFont val="ＭＳ Ｐゴシック"/>
        <family val="3"/>
      </rPr>
      <t>2)</t>
    </r>
  </si>
  <si>
    <t>就業形態別</t>
  </si>
  <si>
    <t>常　  　用
労働者数
(千人）</t>
  </si>
  <si>
    <r>
      <t>パート
タイム
労働者
比率</t>
    </r>
    <r>
      <rPr>
        <b/>
        <vertAlign val="superscript"/>
        <sz val="8"/>
        <rFont val="ＭＳ Ｐゴシック"/>
        <family val="3"/>
      </rPr>
      <t>3)</t>
    </r>
    <r>
      <rPr>
        <b/>
        <sz val="8"/>
        <rFont val="ＭＳ Ｐゴシック"/>
        <family val="3"/>
      </rPr>
      <t>（％）</t>
    </r>
  </si>
  <si>
    <t>現金給与総額(月間、円）</t>
  </si>
  <si>
    <r>
      <t>主要産業別</t>
    </r>
    <r>
      <rPr>
        <b/>
        <vertAlign val="superscript"/>
        <sz val="8"/>
        <rFont val="ＭＳ Ｐゴシック"/>
        <family val="3"/>
      </rPr>
      <t>2)</t>
    </r>
  </si>
  <si>
    <t>現金給与総額（月間、円）</t>
  </si>
  <si>
    <t>総実労働時間数
(月間、時間）</t>
  </si>
  <si>
    <r>
      <t>主要産業別</t>
    </r>
    <r>
      <rPr>
        <b/>
        <vertAlign val="superscript"/>
        <sz val="8"/>
        <rFont val="ＭＳ Ｐゴシック"/>
        <family val="3"/>
      </rPr>
      <t>2)</t>
    </r>
    <r>
      <rPr>
        <b/>
        <sz val="8"/>
        <rFont val="ＭＳ Ｐゴシック"/>
        <family val="3"/>
      </rPr>
      <t>所定外労働時間</t>
    </r>
  </si>
  <si>
    <t>所定外
労働時間</t>
  </si>
  <si>
    <t>事業主都合による解雇</t>
  </si>
  <si>
    <t>正当理由のない自己都合</t>
  </si>
  <si>
    <t>千人</t>
  </si>
  <si>
    <t>千人</t>
  </si>
  <si>
    <t>男</t>
  </si>
  <si>
    <t>女</t>
  </si>
  <si>
    <t>万人</t>
  </si>
  <si>
    <t>新規</t>
  </si>
  <si>
    <r>
      <t>有効</t>
    </r>
    <r>
      <rPr>
        <b/>
        <vertAlign val="superscript"/>
        <sz val="8"/>
        <rFont val="ＭＳ Ｐゴシック"/>
        <family val="3"/>
      </rPr>
      <t>2)</t>
    </r>
  </si>
  <si>
    <t>有効</t>
  </si>
  <si>
    <t>就職
者数</t>
  </si>
  <si>
    <t>情　 報
通信業</t>
  </si>
  <si>
    <t>卸売・
小売業</t>
  </si>
  <si>
    <t>金融・保険業</t>
  </si>
  <si>
    <t>不動産業</t>
  </si>
  <si>
    <t>飲食店・
宿泊業</t>
  </si>
  <si>
    <t>医療・
福祉</t>
  </si>
  <si>
    <t>製造業</t>
  </si>
  <si>
    <t>卸売･
小売業</t>
  </si>
  <si>
    <t>ｻｰﾋﾞｽ業</t>
  </si>
  <si>
    <t>情　 報
通信業</t>
  </si>
  <si>
    <t xml:space="preserve"> 卸売・
小売業</t>
  </si>
  <si>
    <t>一　 般
労働者</t>
  </si>
  <si>
    <t>パート
労働者</t>
  </si>
  <si>
    <t>卸売・
小売業</t>
  </si>
  <si>
    <t>サービス業</t>
  </si>
  <si>
    <t>一   般
労働者</t>
  </si>
  <si>
    <t>所定外</t>
  </si>
  <si>
    <t>情   報
通信業</t>
  </si>
  <si>
    <t>(年度）</t>
  </si>
  <si>
    <t>（年度）</t>
  </si>
  <si>
    <t>（年度)</t>
  </si>
  <si>
    <t>第１四半期</t>
  </si>
  <si>
    <t>第１</t>
  </si>
  <si>
    <t>第２四半期</t>
  </si>
  <si>
    <t>第２</t>
  </si>
  <si>
    <t>第３四半期</t>
  </si>
  <si>
    <t>9</t>
  </si>
  <si>
    <t>第４四半期</t>
  </si>
  <si>
    <t>第４</t>
  </si>
  <si>
    <t>前　年　差　・　前　年　同　期　差</t>
  </si>
  <si>
    <t>前年差・前年同月差</t>
  </si>
  <si>
    <t>前月差</t>
  </si>
  <si>
    <t>前年差
・前年
同期差</t>
  </si>
  <si>
    <t>前年比
・前年
同月比</t>
  </si>
  <si>
    <t>前年差
・前年
同月差</t>
  </si>
  <si>
    <t>前　年　比　・　前　年　同　月　比</t>
  </si>
  <si>
    <t>前年差・
前年同月差</t>
  </si>
  <si>
    <t>前年比・前年同月比</t>
  </si>
  <si>
    <t>前年差
・前年
同月差</t>
  </si>
  <si>
    <t>前年比･
前年同月比</t>
  </si>
  <si>
    <t>前年差・
前年同月差</t>
  </si>
  <si>
    <t>前　年　(度）　比　・　前　年　同　月　比</t>
  </si>
  <si>
    <t>5</t>
  </si>
  <si>
    <t>-</t>
  </si>
  <si>
    <t>△1.5</t>
  </si>
  <si>
    <t>第３</t>
  </si>
  <si>
    <t xml:space="preserve">第４ </t>
  </si>
  <si>
    <t>東京都総務局｢東京の労働力｣</t>
  </si>
  <si>
    <t>総務省「労働力調査」</t>
  </si>
  <si>
    <t>東京労働局</t>
  </si>
  <si>
    <t>厚生労働省</t>
  </si>
  <si>
    <t>東京労働局</t>
  </si>
  <si>
    <t>東京都総務局「毎月勤労統計調査」</t>
  </si>
  <si>
    <t>厚生労働省
「毎月勤労統計調査」</t>
  </si>
  <si>
    <t>厚生労働省「毎月勤労統計調査」</t>
  </si>
  <si>
    <t>東京都総務局「毎月勤労統計調査」</t>
  </si>
  <si>
    <t>（暦年）</t>
  </si>
  <si>
    <t>（原数値）</t>
  </si>
  <si>
    <t>(注)　ｐは速報値、ｒは確報値に修正されたことを示す。△は低下を示す。</t>
  </si>
  <si>
    <t>年　月</t>
  </si>
  <si>
    <t>消　　　費</t>
  </si>
  <si>
    <t>物　　　　価</t>
  </si>
  <si>
    <t>住　宅　投　資</t>
  </si>
  <si>
    <t>設備投資　</t>
  </si>
  <si>
    <t>生産</t>
  </si>
  <si>
    <t>指標 １</t>
  </si>
  <si>
    <t>指標 ２</t>
  </si>
  <si>
    <t>指標 ３</t>
  </si>
  <si>
    <t>指標 ４</t>
  </si>
  <si>
    <r>
      <t xml:space="preserve">機械受注民需計(季調値)(億円)
 </t>
    </r>
    <r>
      <rPr>
        <i/>
        <sz val="8"/>
        <rFont val="ＭＳ Ｐゴシック"/>
        <family val="3"/>
      </rPr>
      <t>前月比</t>
    </r>
    <r>
      <rPr>
        <i/>
        <sz val="7"/>
        <rFont val="ＭＳ Ｐゴシック"/>
        <family val="3"/>
      </rPr>
      <t>(％）</t>
    </r>
  </si>
  <si>
    <t>都区部</t>
  </si>
  <si>
    <t>全　国</t>
  </si>
  <si>
    <t>都区部</t>
  </si>
  <si>
    <t>2003年</t>
  </si>
  <si>
    <t>2004年</t>
  </si>
  <si>
    <t>2005年</t>
  </si>
  <si>
    <t>2006年1月</t>
  </si>
  <si>
    <t>金　　　　融</t>
  </si>
  <si>
    <t>倒　　　産</t>
  </si>
  <si>
    <t>失　　業　・　求　　人</t>
  </si>
  <si>
    <t>労働時間</t>
  </si>
  <si>
    <t>指標 ５</t>
  </si>
  <si>
    <t>指標 １２</t>
  </si>
  <si>
    <r>
      <t>長期ﾌﾟﾗｲﾑﾚｰﾄ</t>
    </r>
    <r>
      <rPr>
        <b/>
        <sz val="8"/>
        <rFont val="ＭＳ Ｐゴシック"/>
        <family val="3"/>
      </rPr>
      <t xml:space="preserve">（％）
</t>
    </r>
    <r>
      <rPr>
        <i/>
        <sz val="8"/>
        <rFont val="ＭＳ Ｐゴシック"/>
        <family val="3"/>
      </rPr>
      <t>適用日</t>
    </r>
  </si>
  <si>
    <r>
      <t>外国為替
相場
円/１ドル</t>
    </r>
    <r>
      <rPr>
        <b/>
        <sz val="8"/>
        <rFont val="ＭＳ Ｐゴシック"/>
        <family val="3"/>
      </rPr>
      <t>（円</t>
    </r>
    <r>
      <rPr>
        <b/>
        <sz val="9"/>
        <rFont val="ＭＳ Ｐゴシック"/>
        <family val="3"/>
      </rPr>
      <t>）</t>
    </r>
  </si>
  <si>
    <r>
      <t xml:space="preserve">日経平均株価
</t>
    </r>
    <r>
      <rPr>
        <b/>
        <sz val="7"/>
        <rFont val="ＭＳ Ｐゴシック"/>
        <family val="3"/>
      </rPr>
      <t>(東証225種・
月末終値）
(円)</t>
    </r>
  </si>
  <si>
    <r>
      <t>企業倒産件数</t>
    </r>
    <r>
      <rPr>
        <b/>
        <sz val="8"/>
        <rFont val="ＭＳ Ｐゴシック"/>
        <family val="3"/>
      </rPr>
      <t xml:space="preserve">（件）
</t>
    </r>
    <r>
      <rPr>
        <b/>
        <sz val="9"/>
        <rFont val="ＭＳ Ｐゴシック"/>
        <family val="3"/>
      </rPr>
      <t xml:space="preserve">
</t>
    </r>
    <r>
      <rPr>
        <i/>
        <sz val="8"/>
        <rFont val="ＭＳ Ｐゴシック"/>
        <family val="3"/>
      </rPr>
      <t>前年同月比（％）</t>
    </r>
  </si>
  <si>
    <r>
      <t>完全失業率　</t>
    </r>
    <r>
      <rPr>
        <b/>
        <sz val="8"/>
        <rFont val="ＭＳ Ｐゴシック"/>
        <family val="3"/>
      </rPr>
      <t xml:space="preserve">（％）
           </t>
    </r>
    <r>
      <rPr>
        <i/>
        <sz val="8"/>
        <rFont val="ＭＳ Ｐゴシック"/>
        <family val="3"/>
      </rPr>
      <t>前年同期差</t>
    </r>
  </si>
  <si>
    <r>
      <t>有効求人倍率　
　</t>
    </r>
    <r>
      <rPr>
        <b/>
        <sz val="8"/>
        <rFont val="ＭＳ Ｐゴシック"/>
        <family val="3"/>
      </rPr>
      <t>（季調値)
(倍）</t>
    </r>
  </si>
  <si>
    <r>
      <t xml:space="preserve">所定外労働
時間数
(月間)
(時間）
</t>
    </r>
    <r>
      <rPr>
        <i/>
        <sz val="8"/>
        <rFont val="ＭＳ Ｐゴシック"/>
        <family val="3"/>
      </rPr>
      <t>前年同月比(%)</t>
    </r>
  </si>
  <si>
    <t>みずほコーポレート銀行</t>
  </si>
  <si>
    <t>東京外国為替市場</t>
  </si>
  <si>
    <t>日本経済
新聞社</t>
  </si>
  <si>
    <t>東京都</t>
  </si>
  <si>
    <t>11</t>
  </si>
  <si>
    <t>年　　月</t>
  </si>
  <si>
    <t>計</t>
  </si>
  <si>
    <t>百貨店</t>
  </si>
  <si>
    <t>スーパー</t>
  </si>
  <si>
    <t>製造業</t>
  </si>
  <si>
    <t>出　荷</t>
  </si>
  <si>
    <t>生　産</t>
  </si>
  <si>
    <t>在庫率</t>
  </si>
  <si>
    <t>小売業</t>
  </si>
  <si>
    <t>－</t>
  </si>
  <si>
    <t>03</t>
  </si>
  <si>
    <t>3</t>
  </si>
  <si>
    <t>11</t>
  </si>
  <si>
    <t>2001年</t>
  </si>
  <si>
    <t>△1.1</t>
  </si>
  <si>
    <t>△1.9</t>
  </si>
  <si>
    <t>12</t>
  </si>
  <si>
    <t>消　　　　　　　　　　　　　　　　　　費</t>
  </si>
  <si>
    <t>物　　　　　価</t>
  </si>
  <si>
    <t>住　　　　宅　　　　投　　　　資</t>
  </si>
  <si>
    <t>設　　　　備　　　　投　　　　資</t>
  </si>
  <si>
    <t>生　　　　　　　　　　　　　　　　　　産</t>
  </si>
  <si>
    <t xml:space="preserve">第３次産業
</t>
  </si>
  <si>
    <t>貿　　易　　収　　支</t>
  </si>
  <si>
    <r>
      <t>倒　　　産　　　状　　　況　</t>
    </r>
    <r>
      <rPr>
        <b/>
        <vertAlign val="superscript"/>
        <sz val="8"/>
        <rFont val="ＭＳ Ｐゴシック"/>
        <family val="3"/>
      </rPr>
      <t>4)</t>
    </r>
  </si>
  <si>
    <t>消費者態度指数（一般世帯）</t>
  </si>
  <si>
    <t>　　　　　大　型　小　売　店　販　売　額　　（億円）　　　　　　　　　　　　　　　　　　　　　　　　</t>
  </si>
  <si>
    <t>ｺﾝﾋﾞﾆｴﾝｽｽﾄｱ販売額（億円）</t>
  </si>
  <si>
    <r>
      <t>乗用車販売台数</t>
    </r>
    <r>
      <rPr>
        <b/>
        <vertAlign val="superscript"/>
        <sz val="8"/>
        <rFont val="ＭＳ Ｐゴシック"/>
        <family val="3"/>
      </rPr>
      <t>2)</t>
    </r>
  </si>
  <si>
    <r>
      <t>消費者物価指数</t>
    </r>
    <r>
      <rPr>
        <b/>
        <vertAlign val="superscript"/>
        <sz val="8"/>
        <rFont val="ＭＳ Ｐゴシック"/>
        <family val="3"/>
      </rPr>
      <t>4)</t>
    </r>
  </si>
  <si>
    <r>
      <t>国内企業
物価指数</t>
    </r>
    <r>
      <rPr>
        <b/>
        <vertAlign val="superscript"/>
        <sz val="8"/>
        <rFont val="ＭＳ Ｐゴシック"/>
        <family val="3"/>
      </rPr>
      <t>4)</t>
    </r>
  </si>
  <si>
    <t>東京都マンション市場動向</t>
  </si>
  <si>
    <t>東京都中小企業の
設備投資</t>
  </si>
  <si>
    <r>
      <t>東京都</t>
    </r>
    <r>
      <rPr>
        <b/>
        <vertAlign val="superscript"/>
        <sz val="8"/>
        <rFont val="ＭＳ Ｐゴシック"/>
        <family val="3"/>
      </rPr>
      <t>1)</t>
    </r>
    <r>
      <rPr>
        <b/>
        <sz val="8"/>
        <rFont val="ＭＳ Ｐゴシック"/>
        <family val="3"/>
      </rPr>
      <t xml:space="preserve">
東京都工業指数
2000年平均=100</t>
    </r>
  </si>
  <si>
    <r>
      <t>全　　　国</t>
    </r>
    <r>
      <rPr>
        <b/>
        <vertAlign val="superscript"/>
        <sz val="8"/>
        <rFont val="ＭＳ Ｐゴシック"/>
        <family val="3"/>
      </rPr>
      <t>1)</t>
    </r>
    <r>
      <rPr>
        <b/>
        <sz val="8"/>
        <rFont val="ＭＳ Ｐゴシック"/>
        <family val="3"/>
      </rPr>
      <t xml:space="preserve">
鉱工業生産指数
2000年平均=100</t>
    </r>
  </si>
  <si>
    <r>
      <t>第３次産業
活動指数
（季調値）</t>
    </r>
    <r>
      <rPr>
        <b/>
        <vertAlign val="superscript"/>
        <sz val="8"/>
        <rFont val="ＭＳ Ｐゴシック"/>
        <family val="3"/>
      </rPr>
      <t>3)</t>
    </r>
  </si>
  <si>
    <t>貿易額(全国・通関額）　　
　　　　　　　　　　　　　　十億円</t>
  </si>
  <si>
    <t>売上高　
（前年同月比）</t>
  </si>
  <si>
    <t>今後３カ月の業況見通し
（当月比）</t>
  </si>
  <si>
    <t>東　　京　　都</t>
  </si>
  <si>
    <t>原　数　値</t>
  </si>
  <si>
    <t>季調値</t>
  </si>
  <si>
    <t>東　京　都　区　部</t>
  </si>
  <si>
    <t>総合</t>
  </si>
  <si>
    <t>生鮮食品を除く総合</t>
  </si>
  <si>
    <t>発売戸数</t>
  </si>
  <si>
    <t>契約戸数</t>
  </si>
  <si>
    <t>契約率</t>
  </si>
  <si>
    <t>全　国　　　　　　　億円</t>
  </si>
  <si>
    <t>輸　出　額</t>
  </si>
  <si>
    <t>輸　入　額</t>
  </si>
  <si>
    <r>
      <t>大型</t>
    </r>
    <r>
      <rPr>
        <b/>
        <vertAlign val="superscript"/>
        <sz val="8"/>
        <rFont val="ＭＳ Ｐゴシック"/>
        <family val="3"/>
      </rPr>
      <t>5)</t>
    </r>
    <r>
      <rPr>
        <b/>
        <sz val="8"/>
        <rFont val="ＭＳ Ｐゴシック"/>
        <family val="3"/>
      </rPr>
      <t xml:space="preserve">
　　件</t>
    </r>
  </si>
  <si>
    <r>
      <t>不況型</t>
    </r>
    <r>
      <rPr>
        <b/>
        <vertAlign val="superscript"/>
        <sz val="8"/>
        <rFont val="ＭＳ Ｐゴシック"/>
        <family val="3"/>
      </rPr>
      <t>6)
　　　</t>
    </r>
    <r>
      <rPr>
        <b/>
        <sz val="8"/>
        <rFont val="ＭＳ Ｐゴシック"/>
        <family val="3"/>
      </rPr>
      <t>件</t>
    </r>
  </si>
  <si>
    <t>東京都区部</t>
  </si>
  <si>
    <t>東京都区部</t>
  </si>
  <si>
    <t>関東</t>
  </si>
  <si>
    <t>戸</t>
  </si>
  <si>
    <t>生 産</t>
  </si>
  <si>
    <t>　</t>
  </si>
  <si>
    <t>2001年</t>
  </si>
  <si>
    <t>4</t>
  </si>
  <si>
    <t>10</t>
  </si>
  <si>
    <t>2006年１月</t>
  </si>
  <si>
    <t>前年同月差</t>
  </si>
  <si>
    <t>前期差</t>
  </si>
  <si>
    <r>
      <t>　前 年 比 ・ 前 年 同 月 比 （ 既 存 店 ）</t>
    </r>
    <r>
      <rPr>
        <vertAlign val="superscript"/>
        <sz val="8"/>
        <rFont val="ＭＳ Ｐゴシック"/>
        <family val="3"/>
      </rPr>
      <t>1）</t>
    </r>
  </si>
  <si>
    <t>前年比・前年同月比
（全店）</t>
  </si>
  <si>
    <t>前年比・前年同月比</t>
  </si>
  <si>
    <t>前年比・前月比</t>
  </si>
  <si>
    <t>前年比・
前月比</t>
  </si>
  <si>
    <t>前年・
前年同月
ポイント差</t>
  </si>
  <si>
    <t>前年同期ポイント差</t>
  </si>
  <si>
    <t>前　　　年　　　比　　　・　　　前　　　月　　　比</t>
  </si>
  <si>
    <t>前年比・
前月比</t>
  </si>
  <si>
    <t>前　年　比　・　前　年　同　月　比</t>
  </si>
  <si>
    <t>前月とのポイント差</t>
  </si>
  <si>
    <t>前年比・前年同月比</t>
  </si>
  <si>
    <t>実　　　　　　　　　質</t>
  </si>
  <si>
    <t>名目</t>
  </si>
  <si>
    <t>実質</t>
  </si>
  <si>
    <t>総務省「家計調査」</t>
  </si>
  <si>
    <t>内閣府「消費動向調査」</t>
  </si>
  <si>
    <t>経済産業省「商業販売統計月報」</t>
  </si>
  <si>
    <r>
      <t>関東経済産業局</t>
    </r>
    <r>
      <rPr>
        <vertAlign val="superscript"/>
        <sz val="8"/>
        <rFont val="ＭＳ Ｐゴシック"/>
        <family val="3"/>
      </rPr>
      <t>3）</t>
    </r>
  </si>
  <si>
    <t>　総務省「消費者物価指数月報」</t>
  </si>
  <si>
    <r>
      <t>　日銀</t>
    </r>
    <r>
      <rPr>
        <vertAlign val="superscript"/>
        <sz val="8"/>
        <rFont val="ＭＳ Ｐゴシック"/>
        <family val="3"/>
      </rPr>
      <t>5）</t>
    </r>
  </si>
  <si>
    <t>国土交通省
「建築着工統計調査」</t>
  </si>
  <si>
    <t>(株）不動産経済研究所
「マンション市場動向」</t>
  </si>
  <si>
    <t>内閣府「機械受注統計調査報告」</t>
  </si>
  <si>
    <r>
      <t>東京都産業労働局</t>
    </r>
    <r>
      <rPr>
        <vertAlign val="superscript"/>
        <sz val="8"/>
        <rFont val="ＭＳ Ｐゴシック"/>
        <family val="3"/>
      </rPr>
      <t>3)</t>
    </r>
  </si>
  <si>
    <t>経済産業省
「鉱工業生産・出荷・在庫指数」</t>
  </si>
  <si>
    <r>
      <t>経済産業省</t>
    </r>
    <r>
      <rPr>
        <vertAlign val="superscript"/>
        <sz val="8"/>
        <rFont val="ＭＳ Ｐゴシック"/>
        <family val="3"/>
      </rPr>
      <t>4)</t>
    </r>
  </si>
  <si>
    <t>財務省｢貿易統計」</t>
  </si>
  <si>
    <r>
      <t>日銀</t>
    </r>
    <r>
      <rPr>
        <vertAlign val="superscript"/>
        <sz val="8"/>
        <rFont val="ＭＳ Ｐゴシック"/>
        <family val="3"/>
      </rPr>
      <t>6)</t>
    </r>
  </si>
  <si>
    <r>
      <t>東京都産業労働局</t>
    </r>
    <r>
      <rPr>
        <vertAlign val="superscript"/>
        <sz val="8"/>
        <rFont val="ＭＳ Ｐゴシック"/>
        <family val="3"/>
      </rPr>
      <t>7)</t>
    </r>
  </si>
  <si>
    <t>東京商工リサーチ「倒産月報」</t>
  </si>
  <si>
    <t xml:space="preserve">（注）　1)季節調整済。ただし、暦年の指数は原指数である。　2)年の在庫指数は、年末の在庫指数の原指数である。　3)2000年＝100
　　　　4)｢第3次産業活動指数」　5)東京インターバンク相場の月末17時のスポットレート　6)「金融経済統計月報」
　　    </t>
  </si>
  <si>
    <t>パートタイム職業紹介</t>
  </si>
  <si>
    <r>
      <t>在 庫</t>
    </r>
    <r>
      <rPr>
        <b/>
        <vertAlign val="superscript"/>
        <sz val="8"/>
        <rFont val="ＭＳ Ｐゴシック"/>
        <family val="3"/>
      </rPr>
      <t>2)</t>
    </r>
  </si>
  <si>
    <r>
      <t>　　　　中　小　企　業　の　景　況　（東京都）　　　　（ＤＩ値）</t>
    </r>
    <r>
      <rPr>
        <b/>
        <vertAlign val="superscript"/>
        <sz val="8"/>
        <rFont val="ＭＳ Ｐゴシック"/>
        <family val="3"/>
      </rPr>
      <t>1)</t>
    </r>
  </si>
  <si>
    <r>
      <t>全体</t>
    </r>
    <r>
      <rPr>
        <b/>
        <vertAlign val="superscript"/>
        <sz val="8"/>
        <rFont val="ＭＳ Ｐゴシック"/>
        <family val="3"/>
      </rPr>
      <t>3)</t>
    </r>
  </si>
  <si>
    <t>(注）　1)2005年４月に調査対象業種の変更に伴い値を遡及変更（2005年３月まで）　　2)製造業、卸売業、小売業、サービス業の合計。
　　　  3)季節調整済　4)負債額１千万以上  5)負債額 10億円以上　6)赤字累積、販売不振、売掛金回収難を原因とするもの　7)｢東京
　　　 の企業倒産状況」（株）東京商工リサーチデータを再編加工。</t>
  </si>
  <si>
    <t>東京都産業労働局「東京都中小企業の景況」</t>
  </si>
  <si>
    <t xml:space="preserve">(注)　1)15歳以上人口のうち、就業者と完全失業者を合わせたもの　2)労働力人口比率＝労働力人口/15歳以上人口×100（％）　
　　　 3)完全失業率＝完全失業者数／労働力人口×100（％）
</t>
  </si>
  <si>
    <r>
      <t>　　職　　業　　紹     介　　状　　況　（　一　般　+　パ　ー　ト　）　</t>
    </r>
    <r>
      <rPr>
        <b/>
        <vertAlign val="superscript"/>
        <sz val="8"/>
        <rFont val="ＭＳ Ｐゴシック"/>
        <family val="3"/>
      </rPr>
      <t>1)　</t>
    </r>
    <r>
      <rPr>
        <b/>
        <sz val="8"/>
        <rFont val="ＭＳ Ｐゴシック"/>
        <family val="3"/>
      </rPr>
      <t>　</t>
    </r>
  </si>
  <si>
    <r>
      <t>　　職　　業　　紹　　介　　状　　況　（　一　般　+　パ　ー　ト　）　</t>
    </r>
    <r>
      <rPr>
        <b/>
        <vertAlign val="superscript"/>
        <sz val="8"/>
        <rFont val="ＭＳ Ｐゴシック"/>
        <family val="3"/>
      </rPr>
      <t>1)　</t>
    </r>
    <r>
      <rPr>
        <b/>
        <sz val="8"/>
        <rFont val="ＭＳ Ｐゴシック"/>
        <family val="3"/>
      </rPr>
      <t>　</t>
    </r>
  </si>
  <si>
    <t>(注）　1)新規学卒を除く。年の数値は原数値の月平均値。　2)月間有効求職者数＝前月から繰り越しの有効期限（原則として申込の月の
　　　　翌々月まで）内の求職者数+新規求職者数。月間有効求人数についても同様。　3)求人倍率=求人数/求職者数。
　　 　4)就職率＝就職者数／新規求職者数×100（％）</t>
  </si>
  <si>
    <t xml:space="preserve">(注)  1)　常用労働者５人以上の事業所 。2004年までは日本標準産業分類第10回改訂(旧分類）、2005年以降は同第11回改訂後の
　　　産業分類（新分類）に基づく結果。2005年の前年比は2004年分を再集計した結果から算出している。   2)　新分類による。2004年
　　　までは、旧分類によるものを掲載している。（卸売・小売業欄には旧分類による卸売･小売業，飲食店の数値を掲載している。）
　　　 3)　常用労働者に占めるパートタイム労働者の比率 </t>
  </si>
  <si>
    <t>(注)  1)　常用労働者５人以上の事業所 。 2004年までは日本標準産業分類第10回改訂(旧分類）、2005年以降は同第11回改訂後の
　　　産業分類（新分類）に基づく結果。2005年の前年比は2004年分を再集計した結果から算出している。   2)　新分類による。2004年
　　　までは、旧分類によるものを掲載している。（卸売・小売業欄には旧分類による卸売･小売業，飲食店の数値を掲載している。）　
　　　 3)　2000年=100</t>
  </si>
  <si>
    <t>(注)  1)　常用労働者５人以上の事業所 。 2004年までは日本標準産業分類第10回改訂(旧分類）、2005年以降は同第11回改訂後の
　　　産業分類（新分類）に基づく結果。2005年の前年比は2004年分を再集計した結果から算出している。   2)　新分類による。2004年
　　　までは、旧分類によるものを掲載している。（卸売・小売業欄には旧分類による卸売･小売業，飲食店の数値を掲載している。）　</t>
  </si>
  <si>
    <t>実施企業
比率
（％）</t>
  </si>
  <si>
    <t>来期実施予
定企業比率　　　　　　　　(％)</t>
  </si>
  <si>
    <t>雇　　用　　保　　険　　（　東　　京　　都　）</t>
  </si>
  <si>
    <t>3</t>
  </si>
  <si>
    <t>消　　　　　　　　　　　　　　　　　　　　　　　　費</t>
  </si>
  <si>
    <r>
      <t>家　　計　　消　　費　　支　　出　</t>
    </r>
    <r>
      <rPr>
        <b/>
        <vertAlign val="superscript"/>
        <sz val="8"/>
        <rFont val="ＭＳ Ｐゴシック"/>
        <family val="3"/>
      </rPr>
      <t>1)</t>
    </r>
  </si>
  <si>
    <r>
      <t>前　　年　　比　　・　　前　　年　　同　　月　　比　　</t>
    </r>
    <r>
      <rPr>
        <vertAlign val="superscript"/>
        <sz val="8"/>
        <rFont val="ＭＳ Ｐゴシック"/>
        <family val="3"/>
      </rPr>
      <t>2)</t>
    </r>
  </si>
  <si>
    <t>消　　　費　　　支　　　出
　　　　　　　　　　（全　世　帯）　　　　　　　　　円</t>
  </si>
  <si>
    <r>
      <t xml:space="preserve">家計消費支出
（全世帯）  </t>
    </r>
    <r>
      <rPr>
        <b/>
        <sz val="8"/>
        <rFont val="ＭＳ Ｐゴシック"/>
        <family val="3"/>
      </rPr>
      <t xml:space="preserve">(円）
</t>
    </r>
    <r>
      <rPr>
        <i/>
        <sz val="8"/>
        <rFont val="ＭＳ Ｐゴシック"/>
        <family val="3"/>
      </rPr>
      <t>実質・前年同月比（％）</t>
    </r>
  </si>
  <si>
    <t>受給資格決定時における
離職票による離職理由</t>
  </si>
  <si>
    <t>実　　収　　入
  　　（勤労者世帯）　円</t>
  </si>
  <si>
    <t>可処分所得
　　  （勤労者世帯）　円</t>
  </si>
  <si>
    <t>（注）　pは速報値、rは確報値（修正値）を示す。△はマイナスを示す。以下同じ。
　　　　1)二人以上の世帯（農林漁家世帯を除く）金額はすべて名目額。　2)東京都区部の実質増加率は、東京都区部の消費者物価指数
　　　　　（持家の帰属家賃を除く総合（2000年=100）） を元に、東京都産業労働局にて算出。</t>
  </si>
  <si>
    <r>
      <t>労働力
人口</t>
    </r>
    <r>
      <rPr>
        <b/>
        <vertAlign val="superscript"/>
        <sz val="8"/>
        <rFont val="ＭＳ Ｐゴシック"/>
        <family val="3"/>
      </rPr>
      <t>1)</t>
    </r>
  </si>
  <si>
    <r>
      <t>就職率</t>
    </r>
    <r>
      <rPr>
        <b/>
        <vertAlign val="superscript"/>
        <sz val="8"/>
        <rFont val="ＭＳ Ｐゴシック"/>
        <family val="3"/>
      </rPr>
      <t xml:space="preserve">4)
</t>
    </r>
    <r>
      <rPr>
        <b/>
        <sz val="8"/>
        <rFont val="ＭＳ Ｐゴシック"/>
        <family val="3"/>
      </rPr>
      <t>（％）</t>
    </r>
  </si>
  <si>
    <r>
      <t>就職率</t>
    </r>
    <r>
      <rPr>
        <b/>
        <vertAlign val="superscript"/>
        <sz val="8"/>
        <rFont val="ＭＳ Ｐゴシック"/>
        <family val="3"/>
      </rPr>
      <t xml:space="preserve">2)
</t>
    </r>
    <r>
      <rPr>
        <b/>
        <sz val="8"/>
        <rFont val="ＭＳ Ｐゴシック"/>
        <family val="3"/>
      </rPr>
      <t>（％）</t>
    </r>
  </si>
  <si>
    <t>新設住宅着工数（戸）　　　　　　　　</t>
  </si>
  <si>
    <t>工業生産指数
（季調値）
※全国は鉱工業 
（2000年＝100）</t>
  </si>
  <si>
    <t>前年同月比（％）</t>
  </si>
  <si>
    <t>東京都</t>
  </si>
  <si>
    <t>全　国</t>
  </si>
  <si>
    <t>△2.8</t>
  </si>
  <si>
    <t>2</t>
  </si>
  <si>
    <t>―</t>
  </si>
  <si>
    <t>―</t>
  </si>
  <si>
    <t>指標 ６</t>
  </si>
  <si>
    <t>指標７</t>
  </si>
  <si>
    <t>東京都</t>
  </si>
  <si>
    <t>第１四半期</t>
  </si>
  <si>
    <t>(1～3月)</t>
  </si>
  <si>
    <t>新　設　住　宅　着　工</t>
  </si>
  <si>
    <r>
      <t xml:space="preserve"> 機 　械 　受 　注</t>
    </r>
    <r>
      <rPr>
        <b/>
        <vertAlign val="superscript"/>
        <sz val="8"/>
        <rFont val="ＭＳ Ｐゴシック"/>
        <family val="3"/>
      </rPr>
      <t>1)</t>
    </r>
  </si>
  <si>
    <r>
      <t>外国</t>
    </r>
    <r>
      <rPr>
        <b/>
        <vertAlign val="superscript"/>
        <sz val="8"/>
        <rFont val="ＭＳ Ｐゴシック"/>
        <family val="3"/>
      </rPr>
      <t>5)</t>
    </r>
    <r>
      <rPr>
        <b/>
        <sz val="8"/>
        <rFont val="ＭＳ Ｐゴシック"/>
        <family val="3"/>
      </rPr>
      <t xml:space="preserve">
為替相場
円/１ドル</t>
    </r>
  </si>
  <si>
    <r>
      <t>業　　　　況</t>
    </r>
    <r>
      <rPr>
        <b/>
        <vertAlign val="superscript"/>
        <sz val="8"/>
        <rFont val="ＭＳ Ｐゴシック"/>
        <family val="3"/>
      </rPr>
      <t>2)</t>
    </r>
  </si>
  <si>
    <t>全　　　　　国</t>
  </si>
  <si>
    <t>全　　　　国</t>
  </si>
  <si>
    <t>全　国</t>
  </si>
  <si>
    <t>件　 数
　　 件</t>
  </si>
  <si>
    <t>全　　国</t>
  </si>
  <si>
    <t>(％)</t>
  </si>
  <si>
    <r>
      <t>民需計</t>
    </r>
    <r>
      <rPr>
        <b/>
        <vertAlign val="superscript"/>
        <sz val="8"/>
        <rFont val="ＭＳ Ｐゴシック"/>
        <family val="3"/>
      </rPr>
      <t>2）</t>
    </r>
  </si>
  <si>
    <r>
      <t>非製造業</t>
    </r>
    <r>
      <rPr>
        <b/>
        <vertAlign val="superscript"/>
        <sz val="8"/>
        <rFont val="ＭＳ Ｐゴシック"/>
        <family val="3"/>
      </rPr>
      <t>2)</t>
    </r>
  </si>
  <si>
    <t>卸売業</t>
  </si>
  <si>
    <t>ｻｰﾋﾞｽ業</t>
  </si>
  <si>
    <t>△354</t>
  </si>
  <si>
    <t>3</t>
  </si>
  <si>
    <t>4</t>
  </si>
  <si>
    <t>前 年 比 ・ 前 年 同 月 比</t>
  </si>
  <si>
    <t>前年比・前年同月比</t>
  </si>
  <si>
    <t>△12.9</t>
  </si>
  <si>
    <t>△0.5</t>
  </si>
  <si>
    <t>5</t>
  </si>
  <si>
    <t>△18.8</t>
  </si>
  <si>
    <t>△3.4</t>
  </si>
  <si>
    <t>△4</t>
  </si>
  <si>
    <t>前年差・前月差</t>
  </si>
  <si>
    <t>7</t>
  </si>
  <si>
    <t>8</t>
  </si>
  <si>
    <t>9</t>
  </si>
  <si>
    <t>10</t>
  </si>
  <si>
    <t>12</t>
  </si>
  <si>
    <t>△5.1</t>
  </si>
  <si>
    <t>△6.0</t>
  </si>
  <si>
    <t>△23.6</t>
  </si>
  <si>
    <t>△4.2</t>
  </si>
  <si>
    <t>△5.5</t>
  </si>
  <si>
    <t>△2.9</t>
  </si>
  <si>
    <t>△1.1</t>
  </si>
  <si>
    <t>△82.1</t>
  </si>
  <si>
    <t>△4.5</t>
  </si>
  <si>
    <t>△6.7</t>
  </si>
  <si>
    <t>△3.5</t>
  </si>
  <si>
    <t>△8.5</t>
  </si>
  <si>
    <t>△21.8</t>
  </si>
  <si>
    <t>△4.3</t>
  </si>
  <si>
    <t>△5.4</t>
  </si>
  <si>
    <t>△20.7</t>
  </si>
  <si>
    <t>△11.9</t>
  </si>
  <si>
    <t>△29.1</t>
  </si>
  <si>
    <t>△19.8</t>
  </si>
  <si>
    <t>△31.4</t>
  </si>
  <si>
    <t>月刊 東京の産業･雇用就業統計（１０月号 概要版）</t>
  </si>
  <si>
    <r>
      <t xml:space="preserve">消費者物価指数
</t>
    </r>
    <r>
      <rPr>
        <b/>
        <sz val="7"/>
        <rFont val="ＭＳ Ｐゴシック"/>
        <family val="3"/>
      </rPr>
      <t xml:space="preserve">生鮮食品を除く総合
</t>
    </r>
    <r>
      <rPr>
        <b/>
        <sz val="8"/>
        <rFont val="ＭＳ Ｐゴシック"/>
        <family val="3"/>
      </rPr>
      <t xml:space="preserve"> （2005年＝100）　　　</t>
    </r>
  </si>
  <si>
    <r>
      <t xml:space="preserve">国内企業
物価指数
</t>
    </r>
    <r>
      <rPr>
        <b/>
        <sz val="8"/>
        <rFont val="ＭＳ Ｐゴシック"/>
        <family val="3"/>
      </rPr>
      <t xml:space="preserve"> （2000年=100）</t>
    </r>
  </si>
  <si>
    <t>2006年3月</t>
  </si>
  <si>
    <t>ｒ80.6</t>
  </si>
  <si>
    <t>4</t>
  </si>
  <si>
    <t>ｒ86.6</t>
  </si>
  <si>
    <t>ｒ84.6</t>
  </si>
  <si>
    <t>ｒ85.3</t>
  </si>
  <si>
    <t>△20.8</t>
  </si>
  <si>
    <t>７</t>
  </si>
  <si>
    <t>p83.2</t>
  </si>
  <si>
    <t>△8.7</t>
  </si>
  <si>
    <t>△7.5</t>
  </si>
  <si>
    <t>p101.5</t>
  </si>
  <si>
    <t>p106.9</t>
  </si>
  <si>
    <t>p100.2</t>
  </si>
  <si>
    <t>-</t>
  </si>
  <si>
    <t>2006年2月</t>
  </si>
  <si>
    <t>5</t>
  </si>
  <si>
    <t>4.0</t>
  </si>
  <si>
    <t>△1.7</t>
  </si>
  <si>
    <t>6</t>
  </si>
  <si>
    <t>△16.2</t>
  </si>
  <si>
    <t>△7.9</t>
  </si>
  <si>
    <t>△0.9</t>
  </si>
  <si>
    <t>△0.3</t>
  </si>
  <si>
    <t>７</t>
  </si>
  <si>
    <t>8</t>
  </si>
  <si>
    <t>輸出超過額</t>
  </si>
  <si>
    <t>件　 数
　　 件</t>
  </si>
  <si>
    <t>負債総額
　　百万円</t>
  </si>
  <si>
    <t>－</t>
  </si>
  <si>
    <t>02</t>
  </si>
  <si>
    <t>04</t>
  </si>
  <si>
    <t>05</t>
  </si>
  <si>
    <t>2005年7月</t>
  </si>
  <si>
    <t>ｒ81.9</t>
  </si>
  <si>
    <t>r84.7</t>
  </si>
  <si>
    <t>r66.0</t>
  </si>
  <si>
    <t>r81.1</t>
  </si>
  <si>
    <t>r85.0</t>
  </si>
  <si>
    <t>r68.1</t>
  </si>
  <si>
    <t>r80.6</t>
  </si>
  <si>
    <t>r83.2</t>
  </si>
  <si>
    <t>r70.7</t>
  </si>
  <si>
    <t>r86.6</t>
  </si>
  <si>
    <t>r90.9</t>
  </si>
  <si>
    <t>r70.2</t>
  </si>
  <si>
    <t>r84.6</t>
  </si>
  <si>
    <t>r87.4</t>
  </si>
  <si>
    <t>r71.4</t>
  </si>
  <si>
    <t>ｒ2,309</t>
  </si>
  <si>
    <t>r85.3</t>
  </si>
  <si>
    <t>r90.1</t>
  </si>
  <si>
    <t>r75.2</t>
  </si>
  <si>
    <t>ｒ108.5</t>
  </si>
  <si>
    <t>7</t>
  </si>
  <si>
    <t>r49.4</t>
  </si>
  <si>
    <t>ｒ2,671</t>
  </si>
  <si>
    <t>ｒ713</t>
  </si>
  <si>
    <t>ｒ19,092</t>
  </si>
  <si>
    <t>r8,385</t>
  </si>
  <si>
    <t>r10,707</t>
  </si>
  <si>
    <t>p83.2</t>
  </si>
  <si>
    <t>p87.5</t>
  </si>
  <si>
    <t>p74.7</t>
  </si>
  <si>
    <t>r108.7</t>
  </si>
  <si>
    <t>r93.3</t>
  </si>
  <si>
    <t>r101.9</t>
  </si>
  <si>
    <t>ｐ108.3</t>
  </si>
  <si>
    <t>ｒ5463</t>
  </si>
  <si>
    <t>ｒ858</t>
  </si>
  <si>
    <t>8</t>
  </si>
  <si>
    <t>p1,948</t>
  </si>
  <si>
    <t>p1,289</t>
  </si>
  <si>
    <t>p660</t>
  </si>
  <si>
    <t>p16,407</t>
  </si>
  <si>
    <t>p5,768</t>
  </si>
  <si>
    <t>p10,639</t>
  </si>
  <si>
    <t>p3,212</t>
  </si>
  <si>
    <t>ｐ101.5</t>
  </si>
  <si>
    <t>p106.9</t>
  </si>
  <si>
    <t>p111.4</t>
  </si>
  <si>
    <t>p94.2</t>
  </si>
  <si>
    <t>p96.5</t>
  </si>
  <si>
    <t>ｐ5,945</t>
  </si>
  <si>
    <t>ｐ196</t>
  </si>
  <si>
    <t>p100.2</t>
  </si>
  <si>
    <t>r100.6</t>
  </si>
  <si>
    <t>r0.6</t>
  </si>
  <si>
    <t>r△4.3</t>
  </si>
</sst>
</file>

<file path=xl/styles.xml><?xml version="1.0" encoding="utf-8"?>
<styleSheet xmlns="http://schemas.openxmlformats.org/spreadsheetml/2006/main">
  <numFmts count="6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;&quot;△ &quot;0.0"/>
    <numFmt numFmtId="179" formatCode="0.0"/>
    <numFmt numFmtId="180" formatCode="0;&quot;△ &quot;0"/>
    <numFmt numFmtId="181" formatCode="#,##0.0;[Red]\-#,##0.0"/>
    <numFmt numFmtId="182" formatCode="#,##0;&quot;△ &quot;#,##0"/>
    <numFmt numFmtId="183" formatCode="#,##0.0;&quot;△ &quot;#,##0.0"/>
    <numFmt numFmtId="184" formatCode="0.0_);[Red]\(0.0\)"/>
    <numFmt numFmtId="185" formatCode="0.0;&quot;△&quot;0.0"/>
    <numFmt numFmtId="186" formatCode="#,##0.0;&quot;△&quot;#,##0.0"/>
    <numFmt numFmtId="187" formatCode="#,##0.0"/>
    <numFmt numFmtId="188" formatCode="0.00;&quot;△ &quot;0.00"/>
    <numFmt numFmtId="189" formatCode="0_);[Red]\(0\)"/>
    <numFmt numFmtId="190" formatCode="#,##0_);[Red]\(#,##0\)"/>
    <numFmt numFmtId="191" formatCode="0;&quot;△&quot;0"/>
    <numFmt numFmtId="192" formatCode="&quot;r&quot;0.0;&quot;r△ &quot;0.0"/>
    <numFmt numFmtId="193" formatCode="#,##0.00;&quot;△ &quot;#,##0.00"/>
    <numFmt numFmtId="194" formatCode="#,##0;[Red]#,##0"/>
    <numFmt numFmtId="195" formatCode="#,##0.0;[Red]#,##0.0"/>
    <numFmt numFmtId="196" formatCode="0.0;[Red]0.0"/>
    <numFmt numFmtId="197" formatCode="#,##0.00;&quot;△&quot;#,##0.00"/>
    <numFmt numFmtId="198" formatCode="&quot;p&quot;0.0"/>
    <numFmt numFmtId="199" formatCode="&quot;p&quot;0.0;&quot;p&quot;&quot;△ &quot;0.0"/>
    <numFmt numFmtId="200" formatCode="&quot;p&quot;0.0;&quot;p&quot;&quot;△&quot;0.0"/>
    <numFmt numFmtId="201" formatCode="&quot;p&quot;0.0;&quot;p△&quot;0.0"/>
    <numFmt numFmtId="202" formatCode="&quot;r&quot;0.0;&quot;r△&quot;0.0"/>
    <numFmt numFmtId="203" formatCode="&quot;ｒ&quot;0.0;&quot;ｒ&quot;&quot;△&quot;0.0"/>
    <numFmt numFmtId="204" formatCode="&quot;r&quot;0.0"/>
    <numFmt numFmtId="205" formatCode="&quot;r&quot;0.0;&quot;p&quot;&quot;△&quot;0.0"/>
    <numFmt numFmtId="206" formatCode="&quot;i&quot;0.0;&quot;p&quot;&quot;△&quot;0.0"/>
    <numFmt numFmtId="207" formatCode="&quot;r&quot;0.0;&quot;r&quot;&quot;△&quot;0.0"/>
    <numFmt numFmtId="208" formatCode="\'\p\'0.0;&quot;△&quot;0.0"/>
    <numFmt numFmtId="209" formatCode="&quot;p&quot;0.0;&quot;△&quot;0.0"/>
    <numFmt numFmtId="210" formatCode="&quot;r&quot;0.0;&quot;△&quot;0.0"/>
    <numFmt numFmtId="211" formatCode="#,##0.0_ ;[Red]\-#,##0.0\ "/>
    <numFmt numFmtId="212" formatCode="#,##0;&quot;△&quot;#,##0"/>
    <numFmt numFmtId="213" formatCode="#,##0.00_ ;[Red]\-#,##0.00\ "/>
    <numFmt numFmtId="214" formatCode="#,##0_ ;[Red]\-#,##0\ "/>
    <numFmt numFmtId="215" formatCode="0;[Red]0"/>
    <numFmt numFmtId="216" formatCode="0;&quot;▲ &quot;0"/>
    <numFmt numFmtId="217" formatCode="0.0;&quot;▲ &quot;0.0"/>
    <numFmt numFmtId="218" formatCode="0.0%"/>
    <numFmt numFmtId="219" formatCode="0.0E+00"/>
    <numFmt numFmtId="220" formatCode="#,##0.00;[Red]#,##0.00"/>
    <numFmt numFmtId="221" formatCode="#,##0_ "/>
    <numFmt numFmtId="222" formatCode="m/d;@"/>
    <numFmt numFmtId="223" formatCode="#,##0.0_ "/>
    <numFmt numFmtId="224" formatCode="&quot;Yes&quot;;&quot;Yes&quot;;&quot;No&quot;"/>
    <numFmt numFmtId="225" formatCode="&quot;True&quot;;&quot;True&quot;;&quot;False&quot;"/>
    <numFmt numFmtId="226" formatCode="&quot;On&quot;;&quot;On&quot;;&quot;Off&quot;"/>
    <numFmt numFmtId="227" formatCode="[$€-2]\ #,##0.00_);[Red]\([$€-2]\ #,##0.00\)"/>
    <numFmt numFmtId="228" formatCode="0.00000000;&quot;△&quot;0.00000000"/>
    <numFmt numFmtId="229" formatCode="0.00;[Red]0.00"/>
    <numFmt numFmtId="230" formatCode="0.00;&quot;△&quot;0.00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sz val="6"/>
      <name val="ＭＳ 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b/>
      <sz val="38"/>
      <color indexed="8"/>
      <name val="HG丸ｺﾞｼｯｸM-PRO"/>
      <family val="3"/>
    </font>
    <font>
      <b/>
      <sz val="17"/>
      <color indexed="8"/>
      <name val="ＭＳ ゴシック"/>
      <family val="3"/>
    </font>
    <font>
      <sz val="17"/>
      <color indexed="8"/>
      <name val="Times New Roman"/>
      <family val="1"/>
    </font>
    <font>
      <sz val="10.5"/>
      <color indexed="8"/>
      <name val="Times New Roman"/>
      <family val="1"/>
    </font>
    <font>
      <b/>
      <sz val="10.5"/>
      <color indexed="8"/>
      <name val="HG丸ｺﾞｼｯｸM-PRO"/>
      <family val="3"/>
    </font>
    <font>
      <b/>
      <sz val="12"/>
      <color indexed="8"/>
      <name val="HG丸ｺﾞｼｯｸM-PRO"/>
      <family val="3"/>
    </font>
    <font>
      <sz val="8"/>
      <color indexed="8"/>
      <name val="Times New Roman"/>
      <family val="1"/>
    </font>
    <font>
      <sz val="8"/>
      <color indexed="8"/>
      <name val="HG丸ｺﾞｼｯｸM-PRO"/>
      <family val="3"/>
    </font>
    <font>
      <sz val="12"/>
      <color indexed="8"/>
      <name val="Times New Roman"/>
      <family val="1"/>
    </font>
    <font>
      <sz val="12"/>
      <color indexed="8"/>
      <name val="HG丸ｺﾞｼｯｸM-PRO"/>
      <family val="3"/>
    </font>
    <font>
      <b/>
      <sz val="11"/>
      <color indexed="8"/>
      <name val="HG丸ｺﾞｼｯｸM-PRO"/>
      <family val="3"/>
    </font>
    <font>
      <sz val="11"/>
      <color indexed="8"/>
      <name val="Times New Roman"/>
      <family val="1"/>
    </font>
    <font>
      <sz val="11"/>
      <color indexed="8"/>
      <name val="HG丸ｺﾞｼｯｸM-PRO"/>
      <family val="3"/>
    </font>
    <font>
      <sz val="11"/>
      <color indexed="8"/>
      <name val="ＭＳ 明朝"/>
      <family val="1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b/>
      <sz val="10"/>
      <name val="ＭＳ Ｐゴシック"/>
      <family val="3"/>
    </font>
    <font>
      <sz val="8"/>
      <name val="ＭＳ Ｐゴシック"/>
      <family val="3"/>
    </font>
    <font>
      <b/>
      <sz val="8"/>
      <name val="ＭＳ Ｐゴシック"/>
      <family val="3"/>
    </font>
    <font>
      <i/>
      <sz val="8"/>
      <name val="ＭＳ Ｐゴシック"/>
      <family val="3"/>
    </font>
    <font>
      <b/>
      <sz val="7"/>
      <name val="ＭＳ Ｐゴシック"/>
      <family val="3"/>
    </font>
    <font>
      <i/>
      <sz val="7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i/>
      <sz val="9"/>
      <name val="ＭＳ Ｐゴシック"/>
      <family val="3"/>
    </font>
    <font>
      <i/>
      <sz val="10"/>
      <name val="ＭＳ Ｐゴシック"/>
      <family val="3"/>
    </font>
    <font>
      <b/>
      <i/>
      <sz val="9"/>
      <name val="ＭＳ Ｐゴシック"/>
      <family val="3"/>
    </font>
    <font>
      <b/>
      <i/>
      <sz val="10"/>
      <name val="ＭＳ Ｐゴシック"/>
      <family val="3"/>
    </font>
    <font>
      <b/>
      <sz val="6"/>
      <name val="ＭＳ Ｐゴシック"/>
      <family val="3"/>
    </font>
    <font>
      <b/>
      <vertAlign val="superscript"/>
      <sz val="8"/>
      <name val="ＭＳ Ｐゴシック"/>
      <family val="3"/>
    </font>
    <font>
      <vertAlign val="superscript"/>
      <sz val="8"/>
      <name val="ＭＳ Ｐゴシック"/>
      <family val="3"/>
    </font>
    <font>
      <b/>
      <sz val="18"/>
      <name val="ＭＳ Ｐゴシック"/>
      <family val="3"/>
    </font>
    <font>
      <b/>
      <i/>
      <sz val="8"/>
      <name val="ＭＳ Ｐゴシック"/>
      <family val="3"/>
    </font>
    <font>
      <b/>
      <i/>
      <sz val="11"/>
      <name val="ＭＳ Ｐゴシック"/>
      <family val="3"/>
    </font>
    <font>
      <i/>
      <sz val="11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0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 style="medium"/>
    </border>
    <border>
      <left style="double"/>
      <right style="double"/>
      <top style="medium"/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 style="medium"/>
      <bottom style="medium"/>
    </border>
    <border>
      <left style="double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thin"/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 style="hair"/>
      <bottom>
        <color indexed="63"/>
      </bottom>
    </border>
    <border>
      <left style="medium"/>
      <right style="double"/>
      <top>
        <color indexed="63"/>
      </top>
      <bottom style="thin"/>
    </border>
    <border>
      <left style="medium"/>
      <right style="double"/>
      <top style="medium"/>
      <bottom>
        <color indexed="63"/>
      </bottom>
    </border>
    <border>
      <left>
        <color indexed="63"/>
      </left>
      <right style="double"/>
      <top style="medium"/>
      <bottom style="hair"/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 style="medium"/>
      <bottom style="hair"/>
    </border>
    <border>
      <left style="double"/>
      <right style="thin"/>
      <top style="hair"/>
      <bottom>
        <color indexed="63"/>
      </bottom>
    </border>
    <border>
      <left style="thin"/>
      <right style="double"/>
      <top style="medium"/>
      <bottom style="medium"/>
    </border>
    <border>
      <left>
        <color indexed="63"/>
      </left>
      <right>
        <color indexed="63"/>
      </right>
      <top style="medium"/>
      <bottom style="hair"/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hair"/>
    </border>
    <border>
      <left style="double"/>
      <right style="medium"/>
      <top style="medium"/>
      <bottom style="medium"/>
    </border>
    <border>
      <left style="double"/>
      <right style="double"/>
      <top style="hair"/>
      <bottom>
        <color indexed="63"/>
      </bottom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double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7">
    <xf numFmtId="0" fontId="0" fillId="0" borderId="0">
      <alignment horizontal="right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2" fillId="0" borderId="0" applyNumberFormat="0" applyFill="0" applyBorder="0" applyAlignment="0" applyProtection="0"/>
  </cellStyleXfs>
  <cellXfs count="1392">
    <xf numFmtId="0" fontId="0" fillId="0" borderId="0" xfId="0" applyAlignment="1">
      <alignment horizontal="right"/>
    </xf>
    <xf numFmtId="0" fontId="3" fillId="0" borderId="0" xfId="25">
      <alignment vertical="center"/>
      <protection/>
    </xf>
    <xf numFmtId="0" fontId="3" fillId="0" borderId="1" xfId="25" applyBorder="1">
      <alignment vertical="center"/>
      <protection/>
    </xf>
    <xf numFmtId="0" fontId="3" fillId="0" borderId="2" xfId="25" applyBorder="1">
      <alignment vertical="center"/>
      <protection/>
    </xf>
    <xf numFmtId="0" fontId="3" fillId="0" borderId="3" xfId="25" applyBorder="1">
      <alignment vertical="center"/>
      <protection/>
    </xf>
    <xf numFmtId="0" fontId="3" fillId="0" borderId="4" xfId="25" applyBorder="1">
      <alignment vertical="center"/>
      <protection/>
    </xf>
    <xf numFmtId="0" fontId="3" fillId="0" borderId="5" xfId="25" applyBorder="1">
      <alignment vertical="center"/>
      <protection/>
    </xf>
    <xf numFmtId="0" fontId="3" fillId="0" borderId="0" xfId="25" applyBorder="1">
      <alignment vertical="center"/>
      <protection/>
    </xf>
    <xf numFmtId="0" fontId="5" fillId="0" borderId="0" xfId="25" applyFont="1" applyBorder="1" applyAlignment="1">
      <alignment horizontal="left" vertical="center"/>
      <protection/>
    </xf>
    <xf numFmtId="0" fontId="6" fillId="0" borderId="0" xfId="25" applyFont="1" applyBorder="1" applyAlignment="1">
      <alignment horizontal="left" vertical="center"/>
      <protection/>
    </xf>
    <xf numFmtId="0" fontId="3" fillId="0" borderId="6" xfId="25" applyBorder="1">
      <alignment vertical="center"/>
      <protection/>
    </xf>
    <xf numFmtId="0" fontId="3" fillId="0" borderId="7" xfId="25" applyBorder="1">
      <alignment vertical="center"/>
      <protection/>
    </xf>
    <xf numFmtId="0" fontId="3" fillId="0" borderId="8" xfId="25" applyBorder="1">
      <alignment vertical="center"/>
      <protection/>
    </xf>
    <xf numFmtId="0" fontId="22" fillId="0" borderId="0" xfId="0" applyFont="1" applyAlignment="1">
      <alignment horizontal="left" vertical="center"/>
    </xf>
    <xf numFmtId="0" fontId="23" fillId="0" borderId="0" xfId="0" applyFont="1" applyAlignment="1">
      <alignment horizontal="right"/>
    </xf>
    <xf numFmtId="0" fontId="24" fillId="0" borderId="0" xfId="0" applyFont="1" applyAlignment="1">
      <alignment horizontal="left" vertical="center"/>
    </xf>
    <xf numFmtId="0" fontId="26" fillId="2" borderId="9" xfId="0" applyFont="1" applyFill="1" applyBorder="1" applyAlignment="1">
      <alignment horizontal="center" vertical="center"/>
    </xf>
    <xf numFmtId="0" fontId="26" fillId="2" borderId="10" xfId="0" applyFont="1" applyFill="1" applyBorder="1" applyAlignment="1">
      <alignment vertical="center"/>
    </xf>
    <xf numFmtId="0" fontId="26" fillId="2" borderId="11" xfId="0" applyFont="1" applyFill="1" applyBorder="1" applyAlignment="1">
      <alignment vertical="center"/>
    </xf>
    <xf numFmtId="0" fontId="27" fillId="0" borderId="12" xfId="0" applyFont="1" applyFill="1" applyBorder="1" applyAlignment="1">
      <alignment horizontal="center" vertical="center"/>
    </xf>
    <xf numFmtId="0" fontId="25" fillId="0" borderId="13" xfId="23" applyNumberFormat="1" applyFont="1" applyFill="1" applyBorder="1" applyAlignment="1">
      <alignment horizontal="center" vertical="center" wrapText="1"/>
      <protection/>
    </xf>
    <xf numFmtId="0" fontId="25" fillId="0" borderId="14" xfId="23" applyNumberFormat="1" applyFont="1" applyFill="1" applyBorder="1" applyAlignment="1">
      <alignment horizontal="center" vertical="center" wrapText="1"/>
      <protection/>
    </xf>
    <xf numFmtId="0" fontId="32" fillId="0" borderId="15" xfId="0" applyFont="1" applyFill="1" applyBorder="1" applyAlignment="1">
      <alignment vertical="center" wrapText="1"/>
    </xf>
    <xf numFmtId="0" fontId="32" fillId="0" borderId="16" xfId="0" applyFont="1" applyFill="1" applyBorder="1" applyAlignment="1">
      <alignment vertical="center" wrapText="1"/>
    </xf>
    <xf numFmtId="0" fontId="32" fillId="0" borderId="17" xfId="0" applyFont="1" applyFill="1" applyBorder="1" applyAlignment="1">
      <alignment vertical="center" wrapText="1"/>
    </xf>
    <xf numFmtId="0" fontId="32" fillId="0" borderId="18" xfId="0" applyFont="1" applyFill="1" applyBorder="1" applyAlignment="1">
      <alignment vertical="center" wrapText="1"/>
    </xf>
    <xf numFmtId="0" fontId="25" fillId="0" borderId="18" xfId="23" applyNumberFormat="1" applyFont="1" applyFill="1" applyBorder="1" applyAlignment="1">
      <alignment vertical="center" wrapText="1"/>
      <protection/>
    </xf>
    <xf numFmtId="0" fontId="25" fillId="0" borderId="16" xfId="23" applyNumberFormat="1" applyFont="1" applyFill="1" applyBorder="1" applyAlignment="1">
      <alignment vertical="center" wrapText="1"/>
      <protection/>
    </xf>
    <xf numFmtId="0" fontId="28" fillId="0" borderId="19" xfId="0" applyFont="1" applyFill="1" applyBorder="1" applyAlignment="1">
      <alignment vertical="center" wrapText="1"/>
    </xf>
    <xf numFmtId="0" fontId="25" fillId="0" borderId="15" xfId="23" applyNumberFormat="1" applyFont="1" applyFill="1" applyBorder="1" applyAlignment="1">
      <alignment vertical="center" wrapText="1"/>
      <protection/>
    </xf>
    <xf numFmtId="0" fontId="25" fillId="0" borderId="20" xfId="23" applyNumberFormat="1" applyFont="1" applyFill="1" applyBorder="1" applyAlignment="1">
      <alignment vertical="center" wrapText="1"/>
      <protection/>
    </xf>
    <xf numFmtId="49" fontId="25" fillId="0" borderId="21" xfId="23" applyNumberFormat="1" applyFont="1" applyFill="1" applyBorder="1" applyAlignment="1">
      <alignment horizontal="center"/>
      <protection/>
    </xf>
    <xf numFmtId="0" fontId="25" fillId="0" borderId="22" xfId="23" applyNumberFormat="1" applyFont="1" applyFill="1" applyBorder="1" applyAlignment="1">
      <alignment/>
      <protection/>
    </xf>
    <xf numFmtId="0" fontId="32" fillId="0" borderId="13" xfId="23" applyNumberFormat="1" applyFont="1" applyFill="1" applyBorder="1" applyAlignment="1">
      <alignment vertical="center"/>
      <protection/>
    </xf>
    <xf numFmtId="0" fontId="25" fillId="0" borderId="23" xfId="23" applyNumberFormat="1" applyFont="1" applyFill="1" applyBorder="1" applyAlignment="1">
      <alignment/>
      <protection/>
    </xf>
    <xf numFmtId="0" fontId="25" fillId="0" borderId="24" xfId="23" applyNumberFormat="1" applyFont="1" applyFill="1" applyBorder="1" applyAlignment="1">
      <alignment/>
      <protection/>
    </xf>
    <xf numFmtId="183" fontId="25" fillId="0" borderId="25" xfId="23" applyNumberFormat="1" applyFont="1" applyFill="1" applyBorder="1" applyAlignment="1">
      <alignment/>
      <protection/>
    </xf>
    <xf numFmtId="0" fontId="32" fillId="0" borderId="26" xfId="0" applyFont="1" applyFill="1" applyBorder="1" applyAlignment="1">
      <alignment horizontal="right"/>
    </xf>
    <xf numFmtId="0" fontId="32" fillId="0" borderId="27" xfId="23" applyNumberFormat="1" applyFont="1" applyFill="1" applyBorder="1" applyAlignment="1">
      <alignment horizontal="right" vertical="center"/>
      <protection/>
    </xf>
    <xf numFmtId="49" fontId="33" fillId="3" borderId="28" xfId="23" applyNumberFormat="1" applyFont="1" applyFill="1" applyBorder="1" applyAlignment="1">
      <alignment horizontal="center"/>
      <protection/>
    </xf>
    <xf numFmtId="3" fontId="33" fillId="3" borderId="29" xfId="0" applyNumberFormat="1" applyFont="1" applyFill="1" applyBorder="1" applyAlignment="1">
      <alignment horizontal="right"/>
    </xf>
    <xf numFmtId="3" fontId="33" fillId="3" borderId="13" xfId="0" applyNumberFormat="1" applyFont="1" applyFill="1" applyBorder="1" applyAlignment="1">
      <alignment horizontal="right"/>
    </xf>
    <xf numFmtId="187" fontId="33" fillId="3" borderId="23" xfId="0" applyNumberFormat="1" applyFont="1" applyFill="1" applyBorder="1" applyAlignment="1">
      <alignment horizontal="right"/>
    </xf>
    <xf numFmtId="179" fontId="33" fillId="3" borderId="30" xfId="0" applyNumberFormat="1" applyFont="1" applyFill="1" applyBorder="1" applyAlignment="1">
      <alignment horizontal="right"/>
    </xf>
    <xf numFmtId="38" fontId="33" fillId="3" borderId="13" xfId="17" applyFont="1" applyFill="1" applyBorder="1" applyAlignment="1">
      <alignment horizontal="right"/>
    </xf>
    <xf numFmtId="38" fontId="33" fillId="3" borderId="26" xfId="17" applyFont="1" applyFill="1" applyBorder="1" applyAlignment="1">
      <alignment horizontal="right"/>
    </xf>
    <xf numFmtId="179" fontId="33" fillId="3" borderId="14" xfId="0" applyNumberFormat="1" applyFont="1" applyFill="1" applyBorder="1" applyAlignment="1">
      <alignment horizontal="right" shrinkToFit="1"/>
    </xf>
    <xf numFmtId="49" fontId="33" fillId="0" borderId="28" xfId="23" applyNumberFormat="1" applyFont="1" applyFill="1" applyBorder="1" applyAlignment="1">
      <alignment horizontal="center"/>
      <protection/>
    </xf>
    <xf numFmtId="3" fontId="33" fillId="0" borderId="29" xfId="0" applyNumberFormat="1" applyFont="1" applyFill="1" applyBorder="1" applyAlignment="1">
      <alignment horizontal="right"/>
    </xf>
    <xf numFmtId="3" fontId="33" fillId="0" borderId="13" xfId="0" applyNumberFormat="1" applyFont="1" applyFill="1" applyBorder="1" applyAlignment="1">
      <alignment horizontal="right"/>
    </xf>
    <xf numFmtId="187" fontId="33" fillId="0" borderId="23" xfId="0" applyNumberFormat="1" applyFont="1" applyFill="1" applyBorder="1" applyAlignment="1">
      <alignment horizontal="right"/>
    </xf>
    <xf numFmtId="179" fontId="33" fillId="0" borderId="30" xfId="0" applyNumberFormat="1" applyFont="1" applyFill="1" applyBorder="1" applyAlignment="1">
      <alignment horizontal="right"/>
    </xf>
    <xf numFmtId="38" fontId="33" fillId="0" borderId="13" xfId="17" applyFont="1" applyFill="1" applyBorder="1" applyAlignment="1">
      <alignment horizontal="right"/>
    </xf>
    <xf numFmtId="38" fontId="33" fillId="0" borderId="26" xfId="17" applyFont="1" applyFill="1" applyBorder="1" applyAlignment="1">
      <alignment horizontal="right"/>
    </xf>
    <xf numFmtId="179" fontId="33" fillId="0" borderId="14" xfId="0" applyNumberFormat="1" applyFont="1" applyFill="1" applyBorder="1" applyAlignment="1">
      <alignment horizontal="right" shrinkToFit="1"/>
    </xf>
    <xf numFmtId="49" fontId="26" fillId="0" borderId="28" xfId="23" applyNumberFormat="1" applyFont="1" applyFill="1" applyBorder="1" applyAlignment="1">
      <alignment horizontal="center"/>
      <protection/>
    </xf>
    <xf numFmtId="3" fontId="26" fillId="0" borderId="29" xfId="0" applyNumberFormat="1" applyFont="1" applyFill="1" applyBorder="1" applyAlignment="1">
      <alignment horizontal="right"/>
    </xf>
    <xf numFmtId="3" fontId="26" fillId="0" borderId="13" xfId="0" applyNumberFormat="1" applyFont="1" applyFill="1" applyBorder="1" applyAlignment="1">
      <alignment horizontal="right"/>
    </xf>
    <xf numFmtId="187" fontId="26" fillId="0" borderId="23" xfId="0" applyNumberFormat="1" applyFont="1" applyFill="1" applyBorder="1" applyAlignment="1">
      <alignment horizontal="right"/>
    </xf>
    <xf numFmtId="179" fontId="26" fillId="0" borderId="13" xfId="0" applyNumberFormat="1" applyFont="1" applyFill="1" applyBorder="1" applyAlignment="1">
      <alignment horizontal="right"/>
    </xf>
    <xf numFmtId="38" fontId="26" fillId="0" borderId="14" xfId="17" applyFont="1" applyFill="1" applyBorder="1" applyAlignment="1">
      <alignment horizontal="center"/>
    </xf>
    <xf numFmtId="38" fontId="26" fillId="0" borderId="0" xfId="17" applyFont="1" applyFill="1" applyBorder="1" applyAlignment="1">
      <alignment horizontal="center"/>
    </xf>
    <xf numFmtId="38" fontId="26" fillId="0" borderId="23" xfId="17" applyFont="1" applyFill="1" applyBorder="1" applyAlignment="1">
      <alignment horizontal="center"/>
    </xf>
    <xf numFmtId="38" fontId="26" fillId="0" borderId="31" xfId="17" applyFont="1" applyFill="1" applyBorder="1" applyAlignment="1">
      <alignment horizontal="center"/>
    </xf>
    <xf numFmtId="38" fontId="26" fillId="0" borderId="13" xfId="17" applyFont="1" applyFill="1" applyBorder="1" applyAlignment="1">
      <alignment horizontal="center"/>
    </xf>
    <xf numFmtId="38" fontId="26" fillId="0" borderId="0" xfId="17" applyFont="1" applyFill="1" applyBorder="1" applyAlignment="1">
      <alignment horizontal="right"/>
    </xf>
    <xf numFmtId="179" fontId="26" fillId="0" borderId="14" xfId="0" applyNumberFormat="1" applyFont="1" applyFill="1" applyBorder="1" applyAlignment="1">
      <alignment horizontal="right" shrinkToFit="1"/>
    </xf>
    <xf numFmtId="187" fontId="26" fillId="0" borderId="31" xfId="0" applyNumberFormat="1" applyFont="1" applyFill="1" applyBorder="1" applyAlignment="1">
      <alignment horizontal="right"/>
    </xf>
    <xf numFmtId="187" fontId="26" fillId="0" borderId="5" xfId="0" applyNumberFormat="1" applyFont="1" applyFill="1" applyBorder="1" applyAlignment="1">
      <alignment horizontal="right"/>
    </xf>
    <xf numFmtId="3" fontId="33" fillId="0" borderId="30" xfId="0" applyNumberFormat="1" applyFont="1" applyFill="1" applyBorder="1" applyAlignment="1">
      <alignment horizontal="right"/>
    </xf>
    <xf numFmtId="179" fontId="33" fillId="0" borderId="32" xfId="0" applyNumberFormat="1" applyFont="1" applyFill="1" applyBorder="1" applyAlignment="1">
      <alignment horizontal="right"/>
    </xf>
    <xf numFmtId="179" fontId="33" fillId="0" borderId="29" xfId="0" applyNumberFormat="1" applyFont="1" applyFill="1" applyBorder="1" applyAlignment="1">
      <alignment horizontal="right"/>
    </xf>
    <xf numFmtId="38" fontId="33" fillId="0" borderId="29" xfId="17" applyFont="1" applyFill="1" applyBorder="1" applyAlignment="1">
      <alignment horizontal="right"/>
    </xf>
    <xf numFmtId="181" fontId="33" fillId="0" borderId="14" xfId="17" applyNumberFormat="1" applyFont="1" applyFill="1" applyBorder="1" applyAlignment="1">
      <alignment horizontal="right"/>
    </xf>
    <xf numFmtId="185" fontId="34" fillId="0" borderId="29" xfId="0" applyNumberFormat="1" applyFont="1" applyFill="1" applyBorder="1" applyAlignment="1">
      <alignment horizontal="right"/>
    </xf>
    <xf numFmtId="185" fontId="34" fillId="0" borderId="31" xfId="0" applyNumberFormat="1" applyFont="1" applyFill="1" applyBorder="1" applyAlignment="1">
      <alignment horizontal="right"/>
    </xf>
    <xf numFmtId="184" fontId="35" fillId="0" borderId="29" xfId="0" applyNumberFormat="1" applyFont="1" applyFill="1" applyBorder="1" applyAlignment="1">
      <alignment horizontal="right"/>
    </xf>
    <xf numFmtId="185" fontId="34" fillId="0" borderId="26" xfId="0" applyNumberFormat="1" applyFont="1" applyFill="1" applyBorder="1" applyAlignment="1">
      <alignment horizontal="right"/>
    </xf>
    <xf numFmtId="181" fontId="35" fillId="0" borderId="14" xfId="17" applyNumberFormat="1" applyFont="1" applyFill="1" applyBorder="1" applyAlignment="1">
      <alignment/>
    </xf>
    <xf numFmtId="181" fontId="35" fillId="0" borderId="31" xfId="17" applyNumberFormat="1" applyFont="1" applyFill="1" applyBorder="1" applyAlignment="1">
      <alignment horizontal="right"/>
    </xf>
    <xf numFmtId="181" fontId="35" fillId="0" borderId="5" xfId="17" applyNumberFormat="1" applyFont="1" applyFill="1" applyBorder="1" applyAlignment="1">
      <alignment horizontal="right"/>
    </xf>
    <xf numFmtId="38" fontId="33" fillId="3" borderId="29" xfId="17" applyFont="1" applyFill="1" applyBorder="1" applyAlignment="1">
      <alignment horizontal="right"/>
    </xf>
    <xf numFmtId="179" fontId="33" fillId="3" borderId="32" xfId="0" applyNumberFormat="1" applyFont="1" applyFill="1" applyBorder="1" applyAlignment="1">
      <alignment horizontal="right"/>
    </xf>
    <xf numFmtId="179" fontId="33" fillId="3" borderId="29" xfId="0" applyNumberFormat="1" applyFont="1" applyFill="1" applyBorder="1" applyAlignment="1">
      <alignment horizontal="right"/>
    </xf>
    <xf numFmtId="181" fontId="33" fillId="3" borderId="14" xfId="17" applyNumberFormat="1" applyFont="1" applyFill="1" applyBorder="1" applyAlignment="1">
      <alignment horizontal="right"/>
    </xf>
    <xf numFmtId="181" fontId="35" fillId="3" borderId="31" xfId="17" applyNumberFormat="1" applyFont="1" applyFill="1" applyBorder="1" applyAlignment="1">
      <alignment horizontal="right"/>
    </xf>
    <xf numFmtId="185" fontId="34" fillId="3" borderId="29" xfId="0" applyNumberFormat="1" applyFont="1" applyFill="1" applyBorder="1" applyAlignment="1">
      <alignment horizontal="right"/>
    </xf>
    <xf numFmtId="184" fontId="35" fillId="3" borderId="29" xfId="0" applyNumberFormat="1" applyFont="1" applyFill="1" applyBorder="1" applyAlignment="1">
      <alignment horizontal="right"/>
    </xf>
    <xf numFmtId="185" fontId="34" fillId="3" borderId="26" xfId="0" applyNumberFormat="1" applyFont="1" applyFill="1" applyBorder="1" applyAlignment="1">
      <alignment horizontal="right"/>
    </xf>
    <xf numFmtId="181" fontId="35" fillId="3" borderId="14" xfId="17" applyNumberFormat="1" applyFont="1" applyFill="1" applyBorder="1" applyAlignment="1">
      <alignment/>
    </xf>
    <xf numFmtId="181" fontId="35" fillId="3" borderId="5" xfId="17" applyNumberFormat="1" applyFont="1" applyFill="1" applyBorder="1" applyAlignment="1">
      <alignment horizontal="right"/>
    </xf>
    <xf numFmtId="3" fontId="33" fillId="3" borderId="30" xfId="0" applyNumberFormat="1" applyFont="1" applyFill="1" applyBorder="1" applyAlignment="1">
      <alignment horizontal="right"/>
    </xf>
    <xf numFmtId="185" fontId="34" fillId="3" borderId="31" xfId="0" applyNumberFormat="1" applyFont="1" applyFill="1" applyBorder="1" applyAlignment="1">
      <alignment horizontal="right"/>
    </xf>
    <xf numFmtId="49" fontId="25" fillId="0" borderId="2" xfId="23" applyNumberFormat="1" applyFont="1" applyFill="1" applyBorder="1" applyAlignment="1">
      <alignment horizontal="center"/>
      <protection/>
    </xf>
    <xf numFmtId="185" fontId="28" fillId="0" borderId="2" xfId="0" applyNumberFormat="1" applyFont="1" applyFill="1" applyBorder="1" applyAlignment="1">
      <alignment horizontal="right"/>
    </xf>
    <xf numFmtId="179" fontId="26" fillId="0" borderId="2" xfId="0" applyNumberFormat="1" applyFont="1" applyFill="1" applyBorder="1" applyAlignment="1">
      <alignment horizontal="right"/>
    </xf>
    <xf numFmtId="0" fontId="36" fillId="0" borderId="2" xfId="0" applyNumberFormat="1" applyFont="1" applyFill="1" applyBorder="1" applyAlignment="1">
      <alignment horizontal="right"/>
    </xf>
    <xf numFmtId="179" fontId="36" fillId="0" borderId="2" xfId="0" applyNumberFormat="1" applyFont="1" applyFill="1" applyBorder="1" applyAlignment="1">
      <alignment horizontal="right"/>
    </xf>
    <xf numFmtId="179" fontId="37" fillId="0" borderId="2" xfId="0" applyNumberFormat="1" applyFont="1" applyFill="1" applyBorder="1" applyAlignment="1">
      <alignment horizontal="center"/>
    </xf>
    <xf numFmtId="0" fontId="35" fillId="0" borderId="2" xfId="23" applyNumberFormat="1" applyFont="1" applyFill="1" applyBorder="1" applyAlignment="1">
      <alignment vertical="center"/>
      <protection/>
    </xf>
    <xf numFmtId="181" fontId="36" fillId="0" borderId="2" xfId="17" applyNumberFormat="1" applyFont="1" applyFill="1" applyBorder="1" applyAlignment="1">
      <alignment horizontal="right"/>
    </xf>
    <xf numFmtId="49" fontId="25" fillId="0" borderId="7" xfId="23" applyNumberFormat="1" applyFont="1" applyBorder="1" applyAlignment="1">
      <alignment horizontal="center" vertical="center"/>
      <protection/>
    </xf>
    <xf numFmtId="0" fontId="32" fillId="0" borderId="7" xfId="23" applyNumberFormat="1" applyFont="1" applyBorder="1" applyAlignment="1">
      <alignment vertical="center"/>
      <protection/>
    </xf>
    <xf numFmtId="179" fontId="28" fillId="0" borderId="7" xfId="0" applyNumberFormat="1" applyFont="1" applyFill="1" applyBorder="1" applyAlignment="1">
      <alignment horizontal="right"/>
    </xf>
    <xf numFmtId="0" fontId="32" fillId="0" borderId="7" xfId="0" applyFont="1" applyBorder="1" applyAlignment="1">
      <alignment horizontal="right"/>
    </xf>
    <xf numFmtId="0" fontId="32" fillId="0" borderId="0" xfId="0" applyFont="1" applyAlignment="1">
      <alignment horizontal="right"/>
    </xf>
    <xf numFmtId="0" fontId="26" fillId="2" borderId="9" xfId="0" applyFont="1" applyFill="1" applyBorder="1" applyAlignment="1">
      <alignment horizontal="centerContinuous" vertical="center"/>
    </xf>
    <xf numFmtId="0" fontId="26" fillId="2" borderId="10" xfId="0" applyFont="1" applyFill="1" applyBorder="1" applyAlignment="1">
      <alignment horizontal="centerContinuous" vertical="center"/>
    </xf>
    <xf numFmtId="0" fontId="26" fillId="2" borderId="33" xfId="0" applyFont="1" applyFill="1" applyBorder="1" applyAlignment="1">
      <alignment horizontal="centerContinuous" vertical="center"/>
    </xf>
    <xf numFmtId="0" fontId="27" fillId="0" borderId="34" xfId="0" applyFont="1" applyBorder="1" applyAlignment="1">
      <alignment horizontal="center" vertical="center"/>
    </xf>
    <xf numFmtId="0" fontId="27" fillId="0" borderId="35" xfId="23" applyNumberFormat="1" applyFont="1" applyFill="1" applyBorder="1" applyAlignment="1">
      <alignment horizontal="center" vertical="center"/>
      <protection/>
    </xf>
    <xf numFmtId="0" fontId="27" fillId="0" borderId="36" xfId="0" applyFont="1" applyBorder="1" applyAlignment="1">
      <alignment horizontal="center" vertical="center"/>
    </xf>
    <xf numFmtId="0" fontId="25" fillId="0" borderId="32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183" fontId="25" fillId="0" borderId="0" xfId="23" applyNumberFormat="1" applyFont="1" applyFill="1" applyBorder="1" applyAlignment="1">
      <alignment horizontal="center" vertical="center" wrapText="1"/>
      <protection/>
    </xf>
    <xf numFmtId="183" fontId="25" fillId="0" borderId="18" xfId="23" applyNumberFormat="1" applyFont="1" applyFill="1" applyBorder="1" applyAlignment="1">
      <alignment horizontal="center" vertical="center" wrapText="1"/>
      <protection/>
    </xf>
    <xf numFmtId="183" fontId="25" fillId="0" borderId="16" xfId="23" applyNumberFormat="1" applyFont="1" applyFill="1" applyBorder="1" applyAlignment="1">
      <alignment horizontal="center" vertical="center" wrapText="1"/>
      <protection/>
    </xf>
    <xf numFmtId="0" fontId="25" fillId="0" borderId="0" xfId="23" applyFont="1" applyFill="1" applyBorder="1" applyAlignment="1">
      <alignment horizontal="center" vertical="center" wrapText="1"/>
      <protection/>
    </xf>
    <xf numFmtId="0" fontId="25" fillId="0" borderId="37" xfId="23" applyFont="1" applyFill="1" applyBorder="1" applyAlignment="1">
      <alignment horizontal="center" vertical="center" wrapText="1"/>
      <protection/>
    </xf>
    <xf numFmtId="49" fontId="32" fillId="0" borderId="21" xfId="23" applyNumberFormat="1" applyFont="1" applyFill="1" applyBorder="1" applyAlignment="1">
      <alignment horizontal="center"/>
      <protection/>
    </xf>
    <xf numFmtId="0" fontId="32" fillId="0" borderId="32" xfId="0" applyFont="1" applyFill="1" applyBorder="1" applyAlignment="1">
      <alignment horizontal="right"/>
    </xf>
    <xf numFmtId="0" fontId="32" fillId="0" borderId="29" xfId="0" applyFont="1" applyFill="1" applyBorder="1" applyAlignment="1">
      <alignment horizontal="right"/>
    </xf>
    <xf numFmtId="0" fontId="32" fillId="0" borderId="30" xfId="0" applyFont="1" applyFill="1" applyBorder="1" applyAlignment="1">
      <alignment horizontal="right"/>
    </xf>
    <xf numFmtId="0" fontId="32" fillId="0" borderId="38" xfId="0" applyFont="1" applyFill="1" applyBorder="1" applyAlignment="1">
      <alignment horizontal="right"/>
    </xf>
    <xf numFmtId="0" fontId="32" fillId="0" borderId="39" xfId="0" applyFont="1" applyFill="1" applyBorder="1" applyAlignment="1">
      <alignment horizontal="right"/>
    </xf>
    <xf numFmtId="0" fontId="32" fillId="0" borderId="25" xfId="0" applyFont="1" applyFill="1" applyBorder="1" applyAlignment="1">
      <alignment horizontal="right"/>
    </xf>
    <xf numFmtId="2" fontId="33" fillId="3" borderId="32" xfId="0" applyNumberFormat="1" applyFont="1" applyFill="1" applyBorder="1" applyAlignment="1">
      <alignment horizontal="right"/>
    </xf>
    <xf numFmtId="0" fontId="33" fillId="3" borderId="29" xfId="0" applyFont="1" applyFill="1" applyBorder="1" applyAlignment="1">
      <alignment horizontal="right"/>
    </xf>
    <xf numFmtId="220" fontId="33" fillId="3" borderId="30" xfId="0" applyNumberFormat="1" applyFont="1" applyFill="1" applyBorder="1" applyAlignment="1">
      <alignment horizontal="right"/>
    </xf>
    <xf numFmtId="38" fontId="33" fillId="3" borderId="32" xfId="17" applyFont="1" applyFill="1" applyBorder="1" applyAlignment="1">
      <alignment horizontal="right"/>
    </xf>
    <xf numFmtId="193" fontId="33" fillId="3" borderId="29" xfId="23" applyNumberFormat="1" applyFont="1" applyFill="1" applyBorder="1" applyAlignment="1">
      <alignment horizontal="right"/>
      <protection/>
    </xf>
    <xf numFmtId="188" fontId="33" fillId="3" borderId="30" xfId="23" applyNumberFormat="1" applyFont="1" applyFill="1" applyBorder="1" applyAlignment="1">
      <alignment horizontal="right"/>
      <protection/>
    </xf>
    <xf numFmtId="2" fontId="33" fillId="0" borderId="32" xfId="0" applyNumberFormat="1" applyFont="1" applyFill="1" applyBorder="1" applyAlignment="1">
      <alignment horizontal="right"/>
    </xf>
    <xf numFmtId="0" fontId="33" fillId="0" borderId="29" xfId="0" applyFont="1" applyFill="1" applyBorder="1" applyAlignment="1">
      <alignment horizontal="right"/>
    </xf>
    <xf numFmtId="220" fontId="33" fillId="0" borderId="30" xfId="0" applyNumberFormat="1" applyFont="1" applyFill="1" applyBorder="1" applyAlignment="1">
      <alignment horizontal="right"/>
    </xf>
    <xf numFmtId="38" fontId="33" fillId="0" borderId="32" xfId="17" applyFont="1" applyFill="1" applyBorder="1" applyAlignment="1">
      <alignment horizontal="right"/>
    </xf>
    <xf numFmtId="193" fontId="33" fillId="0" borderId="29" xfId="23" applyNumberFormat="1" applyFont="1" applyFill="1" applyBorder="1" applyAlignment="1">
      <alignment horizontal="right"/>
      <protection/>
    </xf>
    <xf numFmtId="188" fontId="33" fillId="0" borderId="30" xfId="23" applyNumberFormat="1" applyFont="1" applyFill="1" applyBorder="1" applyAlignment="1">
      <alignment horizontal="right"/>
      <protection/>
    </xf>
    <xf numFmtId="49" fontId="32" fillId="0" borderId="4" xfId="23" applyNumberFormat="1" applyFont="1" applyFill="1" applyBorder="1" applyAlignment="1">
      <alignment horizontal="center"/>
      <protection/>
    </xf>
    <xf numFmtId="2" fontId="34" fillId="0" borderId="32" xfId="0" applyNumberFormat="1" applyFont="1" applyFill="1" applyBorder="1" applyAlignment="1">
      <alignment horizontal="right"/>
    </xf>
    <xf numFmtId="220" fontId="34" fillId="0" borderId="30" xfId="0" applyNumberFormat="1" applyFont="1" applyFill="1" applyBorder="1" applyAlignment="1">
      <alignment horizontal="right"/>
    </xf>
    <xf numFmtId="183" fontId="34" fillId="0" borderId="0" xfId="23" applyNumberFormat="1" applyFont="1" applyFill="1" applyBorder="1" applyAlignment="1">
      <alignment horizontal="right"/>
      <protection/>
    </xf>
    <xf numFmtId="183" fontId="34" fillId="0" borderId="23" xfId="23" applyNumberFormat="1" applyFont="1" applyFill="1" applyBorder="1" applyAlignment="1">
      <alignment horizontal="right"/>
      <protection/>
    </xf>
    <xf numFmtId="183" fontId="34" fillId="0" borderId="23" xfId="23" applyNumberFormat="1" applyFont="1" applyFill="1" applyBorder="1" applyAlignment="1">
      <alignment/>
      <protection/>
    </xf>
    <xf numFmtId="183" fontId="34" fillId="0" borderId="31" xfId="23" applyNumberFormat="1" applyFont="1" applyFill="1" applyBorder="1" applyAlignment="1">
      <alignment/>
      <protection/>
    </xf>
    <xf numFmtId="193" fontId="34" fillId="0" borderId="29" xfId="17" applyNumberFormat="1" applyFont="1" applyFill="1" applyBorder="1" applyAlignment="1">
      <alignment horizontal="right"/>
    </xf>
    <xf numFmtId="188" fontId="34" fillId="0" borderId="30" xfId="23" applyNumberFormat="1" applyFont="1" applyFill="1" applyBorder="1" applyAlignment="1">
      <alignment horizontal="right"/>
      <protection/>
    </xf>
    <xf numFmtId="183" fontId="34" fillId="0" borderId="14" xfId="23" applyNumberFormat="1" applyFont="1" applyFill="1" applyBorder="1" applyAlignment="1">
      <alignment horizontal="right"/>
      <protection/>
    </xf>
    <xf numFmtId="183" fontId="34" fillId="0" borderId="5" xfId="23" applyNumberFormat="1" applyFont="1" applyFill="1" applyBorder="1" applyAlignment="1">
      <alignment horizontal="right"/>
      <protection/>
    </xf>
    <xf numFmtId="49" fontId="33" fillId="0" borderId="4" xfId="23" applyNumberFormat="1" applyFont="1" applyFill="1" applyBorder="1" applyAlignment="1">
      <alignment horizontal="center"/>
      <protection/>
    </xf>
    <xf numFmtId="38" fontId="33" fillId="0" borderId="13" xfId="17" applyFont="1" applyFill="1" applyBorder="1" applyAlignment="1">
      <alignment horizontal="right"/>
    </xf>
    <xf numFmtId="193" fontId="33" fillId="0" borderId="29" xfId="17" applyNumberFormat="1" applyFont="1" applyFill="1" applyBorder="1" applyAlignment="1">
      <alignment horizontal="right"/>
    </xf>
    <xf numFmtId="178" fontId="32" fillId="0" borderId="14" xfId="23" applyNumberFormat="1" applyFont="1" applyFill="1" applyBorder="1" applyAlignment="1">
      <alignment horizontal="right"/>
      <protection/>
    </xf>
    <xf numFmtId="178" fontId="33" fillId="0" borderId="5" xfId="23" applyNumberFormat="1" applyFont="1" applyFill="1" applyBorder="1" applyAlignment="1">
      <alignment horizontal="right"/>
      <protection/>
    </xf>
    <xf numFmtId="222" fontId="34" fillId="0" borderId="32" xfId="0" applyNumberFormat="1" applyFont="1" applyFill="1" applyBorder="1" applyAlignment="1">
      <alignment horizontal="right"/>
    </xf>
    <xf numFmtId="220" fontId="32" fillId="0" borderId="30" xfId="0" applyNumberFormat="1" applyFont="1" applyFill="1" applyBorder="1" applyAlignment="1">
      <alignment horizontal="right"/>
    </xf>
    <xf numFmtId="185" fontId="34" fillId="0" borderId="32" xfId="0" applyNumberFormat="1" applyFont="1" applyFill="1" applyBorder="1" applyAlignment="1">
      <alignment horizontal="right"/>
    </xf>
    <xf numFmtId="178" fontId="34" fillId="0" borderId="13" xfId="0" applyNumberFormat="1" applyFont="1" applyFill="1" applyBorder="1" applyAlignment="1">
      <alignment horizontal="right"/>
    </xf>
    <xf numFmtId="193" fontId="32" fillId="0" borderId="29" xfId="17" applyNumberFormat="1" applyFont="1" applyFill="1" applyBorder="1" applyAlignment="1">
      <alignment horizontal="right"/>
    </xf>
    <xf numFmtId="188" fontId="32" fillId="0" borderId="30" xfId="23" applyNumberFormat="1" applyFont="1" applyFill="1" applyBorder="1" applyAlignment="1">
      <alignment horizontal="right"/>
      <protection/>
    </xf>
    <xf numFmtId="49" fontId="33" fillId="3" borderId="4" xfId="23" applyNumberFormat="1" applyFont="1" applyFill="1" applyBorder="1" applyAlignment="1">
      <alignment horizontal="center"/>
      <protection/>
    </xf>
    <xf numFmtId="191" fontId="33" fillId="3" borderId="32" xfId="0" applyNumberFormat="1" applyFont="1" applyFill="1" applyBorder="1" applyAlignment="1">
      <alignment horizontal="right"/>
    </xf>
    <xf numFmtId="38" fontId="33" fillId="3" borderId="13" xfId="17" applyFont="1" applyFill="1" applyBorder="1" applyAlignment="1">
      <alignment horizontal="right"/>
    </xf>
    <xf numFmtId="193" fontId="33" fillId="3" borderId="29" xfId="17" applyNumberFormat="1" applyFont="1" applyFill="1" applyBorder="1" applyAlignment="1">
      <alignment horizontal="right"/>
    </xf>
    <xf numFmtId="178" fontId="32" fillId="3" borderId="14" xfId="23" applyNumberFormat="1" applyFont="1" applyFill="1" applyBorder="1" applyAlignment="1">
      <alignment horizontal="right"/>
      <protection/>
    </xf>
    <xf numFmtId="178" fontId="33" fillId="3" borderId="5" xfId="23" applyNumberFormat="1" applyFont="1" applyFill="1" applyBorder="1" applyAlignment="1">
      <alignment horizontal="right"/>
      <protection/>
    </xf>
    <xf numFmtId="222" fontId="34" fillId="3" borderId="32" xfId="0" applyNumberFormat="1" applyFont="1" applyFill="1" applyBorder="1" applyAlignment="1">
      <alignment horizontal="right"/>
    </xf>
    <xf numFmtId="0" fontId="32" fillId="3" borderId="29" xfId="0" applyFont="1" applyFill="1" applyBorder="1" applyAlignment="1">
      <alignment horizontal="right"/>
    </xf>
    <xf numFmtId="220" fontId="32" fillId="3" borderId="30" xfId="0" applyNumberFormat="1" applyFont="1" applyFill="1" applyBorder="1" applyAlignment="1">
      <alignment horizontal="right"/>
    </xf>
    <xf numFmtId="185" fontId="34" fillId="3" borderId="32" xfId="0" applyNumberFormat="1" applyFont="1" applyFill="1" applyBorder="1" applyAlignment="1">
      <alignment horizontal="right"/>
    </xf>
    <xf numFmtId="178" fontId="34" fillId="3" borderId="13" xfId="0" applyNumberFormat="1" applyFont="1" applyFill="1" applyBorder="1" applyAlignment="1">
      <alignment horizontal="right"/>
    </xf>
    <xf numFmtId="182" fontId="34" fillId="3" borderId="14" xfId="17" applyNumberFormat="1" applyFont="1" applyFill="1" applyBorder="1" applyAlignment="1">
      <alignment horizontal="center" vertical="center"/>
    </xf>
    <xf numFmtId="182" fontId="34" fillId="3" borderId="23" xfId="17" applyNumberFormat="1" applyFont="1" applyFill="1" applyBorder="1" applyAlignment="1">
      <alignment horizontal="center" vertical="center"/>
    </xf>
    <xf numFmtId="182" fontId="32" fillId="3" borderId="31" xfId="17" applyNumberFormat="1" applyFont="1" applyFill="1" applyBorder="1" applyAlignment="1">
      <alignment horizontal="left" vertical="center"/>
    </xf>
    <xf numFmtId="183" fontId="34" fillId="3" borderId="31" xfId="17" applyNumberFormat="1" applyFont="1" applyFill="1" applyBorder="1" applyAlignment="1">
      <alignment horizontal="right" vertical="center"/>
    </xf>
    <xf numFmtId="183" fontId="34" fillId="3" borderId="23" xfId="17" applyNumberFormat="1" applyFont="1" applyFill="1" applyBorder="1" applyAlignment="1">
      <alignment horizontal="right" vertical="center"/>
    </xf>
    <xf numFmtId="193" fontId="32" fillId="3" borderId="29" xfId="17" applyNumberFormat="1" applyFont="1" applyFill="1" applyBorder="1" applyAlignment="1">
      <alignment horizontal="right"/>
    </xf>
    <xf numFmtId="188" fontId="32" fillId="3" borderId="30" xfId="23" applyNumberFormat="1" applyFont="1" applyFill="1" applyBorder="1" applyAlignment="1">
      <alignment horizontal="right"/>
      <protection/>
    </xf>
    <xf numFmtId="178" fontId="34" fillId="3" borderId="5" xfId="23" applyNumberFormat="1" applyFont="1" applyFill="1" applyBorder="1" applyAlignment="1">
      <alignment horizontal="right"/>
      <protection/>
    </xf>
    <xf numFmtId="182" fontId="34" fillId="3" borderId="31" xfId="17" applyNumberFormat="1" applyFont="1" applyFill="1" applyBorder="1" applyAlignment="1">
      <alignment horizontal="center" vertical="center"/>
    </xf>
    <xf numFmtId="178" fontId="33" fillId="3" borderId="14" xfId="23" applyNumberFormat="1" applyFont="1" applyFill="1" applyBorder="1" applyAlignment="1">
      <alignment horizontal="right"/>
      <protection/>
    </xf>
    <xf numFmtId="0" fontId="25" fillId="0" borderId="0" xfId="0" applyFont="1" applyFill="1" applyAlignment="1">
      <alignment horizontal="right"/>
    </xf>
    <xf numFmtId="178" fontId="32" fillId="0" borderId="5" xfId="23" applyNumberFormat="1" applyFont="1" applyFill="1" applyBorder="1" applyAlignment="1">
      <alignment horizontal="right"/>
      <protection/>
    </xf>
    <xf numFmtId="0" fontId="27" fillId="0" borderId="2" xfId="0" applyFont="1" applyBorder="1" applyAlignment="1">
      <alignment horizontal="left"/>
    </xf>
    <xf numFmtId="0" fontId="32" fillId="0" borderId="2" xfId="0" applyFont="1" applyBorder="1" applyAlignment="1">
      <alignment horizontal="right"/>
    </xf>
    <xf numFmtId="0" fontId="32" fillId="0" borderId="0" xfId="0" applyFont="1" applyAlignment="1">
      <alignment horizontal="left"/>
    </xf>
    <xf numFmtId="0" fontId="32" fillId="0" borderId="0" xfId="0" applyFont="1" applyAlignment="1">
      <alignment horizontal="left" wrapText="1"/>
    </xf>
    <xf numFmtId="49" fontId="27" fillId="0" borderId="0" xfId="0" applyNumberFormat="1" applyFont="1" applyFill="1" applyAlignment="1">
      <alignment horizontal="center" vertical="center"/>
    </xf>
    <xf numFmtId="49" fontId="27" fillId="0" borderId="0" xfId="0" applyNumberFormat="1" applyFont="1" applyFill="1" applyAlignment="1">
      <alignment horizontal="left" vertical="center"/>
    </xf>
    <xf numFmtId="49" fontId="28" fillId="0" borderId="40" xfId="0" applyNumberFormat="1" applyFont="1" applyFill="1" applyBorder="1" applyAlignment="1">
      <alignment horizontal="center" vertical="center"/>
    </xf>
    <xf numFmtId="49" fontId="28" fillId="0" borderId="41" xfId="0" applyNumberFormat="1" applyFont="1" applyFill="1" applyBorder="1" applyAlignment="1">
      <alignment horizontal="centerContinuous" vertical="center"/>
    </xf>
    <xf numFmtId="49" fontId="28" fillId="0" borderId="0" xfId="0" applyNumberFormat="1" applyFont="1" applyFill="1" applyAlignment="1">
      <alignment horizontal="center" vertical="center"/>
    </xf>
    <xf numFmtId="49" fontId="28" fillId="0" borderId="42" xfId="0" applyNumberFormat="1" applyFont="1" applyFill="1" applyBorder="1" applyAlignment="1">
      <alignment horizontal="center" vertical="center" wrapText="1"/>
    </xf>
    <xf numFmtId="49" fontId="28" fillId="0" borderId="22" xfId="0" applyNumberFormat="1" applyFont="1" applyFill="1" applyBorder="1" applyAlignment="1">
      <alignment horizontal="center" vertical="center" wrapText="1"/>
    </xf>
    <xf numFmtId="49" fontId="28" fillId="4" borderId="24" xfId="0" applyNumberFormat="1" applyFont="1" applyFill="1" applyBorder="1" applyAlignment="1">
      <alignment horizontal="center" vertical="center" wrapText="1"/>
    </xf>
    <xf numFmtId="49" fontId="28" fillId="0" borderId="43" xfId="0" applyNumberFormat="1" applyFont="1" applyFill="1" applyBorder="1" applyAlignment="1">
      <alignment horizontal="center" vertical="center" wrapText="1"/>
    </xf>
    <xf numFmtId="49" fontId="27" fillId="0" borderId="0" xfId="0" applyNumberFormat="1" applyFont="1" applyFill="1" applyAlignment="1">
      <alignment horizontal="center" vertical="center" wrapText="1"/>
    </xf>
    <xf numFmtId="0" fontId="28" fillId="0" borderId="42" xfId="0" applyFont="1" applyFill="1" applyBorder="1" applyAlignment="1">
      <alignment horizontal="center" vertical="center" wrapText="1"/>
    </xf>
    <xf numFmtId="0" fontId="28" fillId="0" borderId="44" xfId="0" applyFont="1" applyFill="1" applyBorder="1" applyAlignment="1">
      <alignment horizontal="center" vertical="center" wrapText="1"/>
    </xf>
    <xf numFmtId="49" fontId="28" fillId="0" borderId="45" xfId="0" applyNumberFormat="1" applyFont="1" applyFill="1" applyBorder="1" applyAlignment="1">
      <alignment horizontal="center" vertical="center" wrapText="1"/>
    </xf>
    <xf numFmtId="49" fontId="28" fillId="0" borderId="46" xfId="0" applyNumberFormat="1" applyFont="1" applyFill="1" applyBorder="1" applyAlignment="1">
      <alignment horizontal="center" vertical="center"/>
    </xf>
    <xf numFmtId="0" fontId="28" fillId="4" borderId="43" xfId="0" applyFont="1" applyFill="1" applyBorder="1" applyAlignment="1">
      <alignment horizontal="center" vertical="center" wrapText="1"/>
    </xf>
    <xf numFmtId="0" fontId="28" fillId="0" borderId="43" xfId="0" applyFont="1" applyFill="1" applyBorder="1" applyAlignment="1">
      <alignment horizontal="center" vertical="center" wrapText="1"/>
    </xf>
    <xf numFmtId="49" fontId="28" fillId="4" borderId="43" xfId="0" applyNumberFormat="1" applyFont="1" applyFill="1" applyBorder="1" applyAlignment="1">
      <alignment horizontal="center" vertical="center" wrapText="1"/>
    </xf>
    <xf numFmtId="49" fontId="28" fillId="4" borderId="42" xfId="0" applyNumberFormat="1" applyFont="1" applyFill="1" applyBorder="1" applyAlignment="1">
      <alignment vertical="center" wrapText="1"/>
    </xf>
    <xf numFmtId="49" fontId="28" fillId="4" borderId="16" xfId="0" applyNumberFormat="1" applyFont="1" applyFill="1" applyBorder="1" applyAlignment="1">
      <alignment horizontal="right" vertical="center" wrapText="1"/>
    </xf>
    <xf numFmtId="49" fontId="28" fillId="0" borderId="46" xfId="0" applyNumberFormat="1" applyFont="1" applyFill="1" applyBorder="1" applyAlignment="1">
      <alignment horizontal="right" vertical="center" wrapText="1"/>
    </xf>
    <xf numFmtId="49" fontId="28" fillId="0" borderId="44" xfId="0" applyNumberFormat="1" applyFont="1" applyFill="1" applyBorder="1" applyAlignment="1">
      <alignment horizontal="center" vertical="center"/>
    </xf>
    <xf numFmtId="49" fontId="28" fillId="0" borderId="47" xfId="0" applyNumberFormat="1" applyFont="1" applyFill="1" applyBorder="1" applyAlignment="1">
      <alignment horizontal="center" vertical="center"/>
    </xf>
    <xf numFmtId="49" fontId="28" fillId="0" borderId="43" xfId="0" applyNumberFormat="1" applyFont="1" applyFill="1" applyBorder="1" applyAlignment="1">
      <alignment horizontal="center" vertical="center"/>
    </xf>
    <xf numFmtId="49" fontId="28" fillId="0" borderId="21" xfId="0" applyNumberFormat="1" applyFont="1" applyFill="1" applyBorder="1" applyAlignment="1">
      <alignment horizontal="center"/>
    </xf>
    <xf numFmtId="49" fontId="28" fillId="0" borderId="22" xfId="0" applyNumberFormat="1" applyFont="1" applyFill="1" applyBorder="1" applyAlignment="1">
      <alignment horizontal="center"/>
    </xf>
    <xf numFmtId="49" fontId="28" fillId="0" borderId="29" xfId="0" applyNumberFormat="1" applyFont="1" applyFill="1" applyBorder="1" applyAlignment="1">
      <alignment horizontal="center"/>
    </xf>
    <xf numFmtId="49" fontId="28" fillId="0" borderId="48" xfId="0" applyNumberFormat="1" applyFont="1" applyFill="1" applyBorder="1" applyAlignment="1">
      <alignment horizontal="center"/>
    </xf>
    <xf numFmtId="49" fontId="28" fillId="0" borderId="24" xfId="0" applyNumberFormat="1" applyFont="1" applyFill="1" applyBorder="1" applyAlignment="1">
      <alignment horizontal="center"/>
    </xf>
    <xf numFmtId="49" fontId="27" fillId="0" borderId="49" xfId="0" applyNumberFormat="1" applyFont="1" applyFill="1" applyBorder="1" applyAlignment="1">
      <alignment horizontal="center"/>
    </xf>
    <xf numFmtId="49" fontId="28" fillId="0" borderId="23" xfId="0" applyNumberFormat="1" applyFont="1" applyFill="1" applyBorder="1" applyAlignment="1">
      <alignment horizontal="center"/>
    </xf>
    <xf numFmtId="49" fontId="28" fillId="0" borderId="31" xfId="0" applyNumberFormat="1" applyFont="1" applyFill="1" applyBorder="1" applyAlignment="1">
      <alignment horizontal="center"/>
    </xf>
    <xf numFmtId="179" fontId="28" fillId="0" borderId="29" xfId="0" applyNumberFormat="1" applyFont="1" applyFill="1" applyBorder="1" applyAlignment="1">
      <alignment horizontal="center"/>
    </xf>
    <xf numFmtId="179" fontId="28" fillId="0" borderId="48" xfId="0" applyNumberFormat="1" applyFont="1" applyFill="1" applyBorder="1" applyAlignment="1">
      <alignment horizontal="center"/>
    </xf>
    <xf numFmtId="179" fontId="28" fillId="0" borderId="24" xfId="0" applyNumberFormat="1" applyFont="1" applyFill="1" applyBorder="1" applyAlignment="1">
      <alignment horizontal="center"/>
    </xf>
    <xf numFmtId="179" fontId="28" fillId="0" borderId="50" xfId="0" applyNumberFormat="1" applyFont="1" applyFill="1" applyBorder="1" applyAlignment="1">
      <alignment horizontal="center"/>
    </xf>
    <xf numFmtId="49" fontId="28" fillId="0" borderId="24" xfId="0" applyNumberFormat="1" applyFont="1" applyFill="1" applyBorder="1" applyAlignment="1">
      <alignment horizontal="right"/>
    </xf>
    <xf numFmtId="49" fontId="28" fillId="0" borderId="29" xfId="0" applyNumberFormat="1" applyFont="1" applyFill="1" applyBorder="1" applyAlignment="1">
      <alignment horizontal="right"/>
    </xf>
    <xf numFmtId="49" fontId="28" fillId="0" borderId="50" xfId="0" applyNumberFormat="1" applyFont="1" applyFill="1" applyBorder="1" applyAlignment="1">
      <alignment horizontal="center"/>
    </xf>
    <xf numFmtId="49" fontId="28" fillId="0" borderId="24" xfId="0" applyNumberFormat="1" applyFont="1" applyFill="1" applyBorder="1" applyAlignment="1">
      <alignment horizontal="right" shrinkToFit="1"/>
    </xf>
    <xf numFmtId="49" fontId="28" fillId="0" borderId="22" xfId="0" applyNumberFormat="1" applyFont="1" applyFill="1" applyBorder="1" applyAlignment="1">
      <alignment/>
    </xf>
    <xf numFmtId="49" fontId="28" fillId="0" borderId="49" xfId="0" applyNumberFormat="1" applyFont="1" applyFill="1" applyBorder="1" applyAlignment="1">
      <alignment horizontal="center"/>
    </xf>
    <xf numFmtId="49" fontId="28" fillId="0" borderId="0" xfId="0" applyNumberFormat="1" applyFont="1" applyFill="1" applyAlignment="1">
      <alignment horizontal="center"/>
    </xf>
    <xf numFmtId="49" fontId="28" fillId="0" borderId="28" xfId="0" applyNumberFormat="1" applyFont="1" applyFill="1" applyBorder="1" applyAlignment="1">
      <alignment horizontal="center"/>
    </xf>
    <xf numFmtId="3" fontId="28" fillId="0" borderId="29" xfId="17" applyNumberFormat="1" applyFont="1" applyFill="1" applyBorder="1" applyAlignment="1">
      <alignment horizontal="right"/>
    </xf>
    <xf numFmtId="3" fontId="28" fillId="0" borderId="29" xfId="0" applyNumberFormat="1" applyFont="1" applyFill="1" applyBorder="1" applyAlignment="1">
      <alignment horizontal="right"/>
    </xf>
    <xf numFmtId="49" fontId="27" fillId="0" borderId="49" xfId="0" applyNumberFormat="1" applyFont="1" applyFill="1" applyBorder="1" applyAlignment="1">
      <alignment horizontal="right"/>
    </xf>
    <xf numFmtId="3" fontId="28" fillId="0" borderId="23" xfId="17" applyNumberFormat="1" applyFont="1" applyFill="1" applyBorder="1" applyAlignment="1">
      <alignment horizontal="right"/>
    </xf>
    <xf numFmtId="38" fontId="28" fillId="0" borderId="29" xfId="17" applyFont="1" applyFill="1" applyBorder="1" applyAlignment="1">
      <alignment horizontal="right"/>
    </xf>
    <xf numFmtId="187" fontId="28" fillId="0" borderId="29" xfId="0" applyNumberFormat="1" applyFont="1" applyFill="1" applyBorder="1" applyAlignment="1">
      <alignment horizontal="right"/>
    </xf>
    <xf numFmtId="179" fontId="28" fillId="0" borderId="49" xfId="0" applyNumberFormat="1" applyFont="1" applyFill="1" applyBorder="1" applyAlignment="1">
      <alignment horizontal="right"/>
    </xf>
    <xf numFmtId="38" fontId="28" fillId="0" borderId="23" xfId="17" applyFont="1" applyFill="1" applyBorder="1" applyAlignment="1">
      <alignment horizontal="right"/>
    </xf>
    <xf numFmtId="181" fontId="28" fillId="0" borderId="29" xfId="17" applyNumberFormat="1" applyFont="1" applyFill="1" applyBorder="1" applyAlignment="1">
      <alignment horizontal="right"/>
    </xf>
    <xf numFmtId="185" fontId="28" fillId="0" borderId="31" xfId="0" applyNumberFormat="1" applyFont="1" applyFill="1" applyBorder="1" applyAlignment="1">
      <alignment horizontal="right"/>
    </xf>
    <xf numFmtId="49" fontId="28" fillId="0" borderId="49" xfId="0" applyNumberFormat="1" applyFont="1" applyFill="1" applyBorder="1" applyAlignment="1">
      <alignment horizontal="right"/>
    </xf>
    <xf numFmtId="179" fontId="28" fillId="0" borderId="29" xfId="0" applyNumberFormat="1" applyFont="1" applyFill="1" applyBorder="1" applyAlignment="1">
      <alignment horizontal="right"/>
    </xf>
    <xf numFmtId="49" fontId="28" fillId="0" borderId="23" xfId="0" applyNumberFormat="1" applyFont="1" applyFill="1" applyBorder="1" applyAlignment="1">
      <alignment horizontal="right"/>
    </xf>
    <xf numFmtId="49" fontId="28" fillId="0" borderId="0" xfId="0" applyNumberFormat="1" applyFont="1" applyFill="1" applyAlignment="1">
      <alignment horizontal="right"/>
    </xf>
    <xf numFmtId="0" fontId="28" fillId="0" borderId="29" xfId="0" applyNumberFormat="1" applyFont="1" applyFill="1" applyBorder="1" applyAlignment="1">
      <alignment horizontal="right"/>
    </xf>
    <xf numFmtId="38" fontId="28" fillId="0" borderId="29" xfId="17" applyFont="1" applyFill="1" applyBorder="1" applyAlignment="1">
      <alignment/>
    </xf>
    <xf numFmtId="49" fontId="27" fillId="0" borderId="28" xfId="0" applyNumberFormat="1" applyFont="1" applyFill="1" applyBorder="1" applyAlignment="1">
      <alignment horizontal="center"/>
    </xf>
    <xf numFmtId="49" fontId="27" fillId="0" borderId="31" xfId="0" applyNumberFormat="1" applyFont="1" applyFill="1" applyBorder="1" applyAlignment="1">
      <alignment horizontal="right"/>
    </xf>
    <xf numFmtId="49" fontId="27" fillId="0" borderId="0" xfId="0" applyNumberFormat="1" applyFont="1" applyFill="1" applyBorder="1" applyAlignment="1">
      <alignment horizontal="right"/>
    </xf>
    <xf numFmtId="179" fontId="27" fillId="0" borderId="31" xfId="0" applyNumberFormat="1" applyFont="1" applyFill="1" applyBorder="1" applyAlignment="1">
      <alignment horizontal="right"/>
    </xf>
    <xf numFmtId="185" fontId="28" fillId="0" borderId="29" xfId="0" applyNumberFormat="1" applyFont="1" applyFill="1" applyBorder="1" applyAlignment="1">
      <alignment horizontal="right"/>
    </xf>
    <xf numFmtId="49" fontId="27" fillId="0" borderId="23" xfId="0" applyNumberFormat="1" applyFont="1" applyFill="1" applyBorder="1" applyAlignment="1">
      <alignment horizontal="right" shrinkToFit="1"/>
    </xf>
    <xf numFmtId="0" fontId="27" fillId="0" borderId="29" xfId="0" applyNumberFormat="1" applyFont="1" applyFill="1" applyBorder="1" applyAlignment="1">
      <alignment horizontal="right"/>
    </xf>
    <xf numFmtId="49" fontId="27" fillId="0" borderId="29" xfId="0" applyNumberFormat="1" applyFont="1" applyFill="1" applyBorder="1" applyAlignment="1">
      <alignment horizontal="right"/>
    </xf>
    <xf numFmtId="38" fontId="27" fillId="0" borderId="23" xfId="17" applyFont="1" applyFill="1" applyBorder="1" applyAlignment="1">
      <alignment horizontal="right"/>
    </xf>
    <xf numFmtId="38" fontId="27" fillId="0" borderId="29" xfId="17" applyFont="1" applyFill="1" applyBorder="1" applyAlignment="1">
      <alignment horizontal="right"/>
    </xf>
    <xf numFmtId="49" fontId="27" fillId="0" borderId="23" xfId="0" applyNumberFormat="1" applyFont="1" applyFill="1" applyBorder="1" applyAlignment="1">
      <alignment horizontal="right"/>
    </xf>
    <xf numFmtId="49" fontId="27" fillId="0" borderId="0" xfId="0" applyNumberFormat="1" applyFont="1" applyFill="1" applyAlignment="1">
      <alignment horizontal="right"/>
    </xf>
    <xf numFmtId="181" fontId="27" fillId="0" borderId="29" xfId="17" applyNumberFormat="1" applyFont="1" applyFill="1" applyBorder="1" applyAlignment="1">
      <alignment horizontal="right"/>
    </xf>
    <xf numFmtId="49" fontId="28" fillId="0" borderId="0" xfId="0" applyNumberFormat="1" applyFont="1" applyFill="1" applyBorder="1" applyAlignment="1">
      <alignment horizontal="right"/>
    </xf>
    <xf numFmtId="38" fontId="27" fillId="0" borderId="29" xfId="17" applyFont="1" applyFill="1" applyBorder="1" applyAlignment="1" quotePrefix="1">
      <alignment horizontal="right"/>
    </xf>
    <xf numFmtId="184" fontId="28" fillId="0" borderId="29" xfId="17" applyNumberFormat="1" applyFont="1" applyFill="1" applyBorder="1" applyAlignment="1">
      <alignment horizontal="right"/>
    </xf>
    <xf numFmtId="184" fontId="28" fillId="0" borderId="49" xfId="0" applyNumberFormat="1" applyFont="1" applyFill="1" applyBorder="1" applyAlignment="1">
      <alignment horizontal="right"/>
    </xf>
    <xf numFmtId="38" fontId="27" fillId="0" borderId="49" xfId="17" applyFont="1" applyFill="1" applyBorder="1" applyAlignment="1">
      <alignment horizontal="right"/>
    </xf>
    <xf numFmtId="178" fontId="27" fillId="0" borderId="29" xfId="0" applyNumberFormat="1" applyFont="1" applyFill="1" applyBorder="1" applyAlignment="1">
      <alignment horizontal="right"/>
    </xf>
    <xf numFmtId="49" fontId="27" fillId="0" borderId="21" xfId="0" applyNumberFormat="1" applyFont="1" applyFill="1" applyBorder="1" applyAlignment="1">
      <alignment vertical="center"/>
    </xf>
    <xf numFmtId="49" fontId="27" fillId="0" borderId="43" xfId="0" applyNumberFormat="1" applyFont="1" applyFill="1" applyBorder="1" applyAlignment="1">
      <alignment horizontal="centerContinuous" vertical="center"/>
    </xf>
    <xf numFmtId="49" fontId="27" fillId="0" borderId="22" xfId="0" applyNumberFormat="1" applyFont="1" applyFill="1" applyBorder="1" applyAlignment="1">
      <alignment horizontal="centerContinuous" wrapText="1"/>
    </xf>
    <xf numFmtId="49" fontId="27" fillId="0" borderId="50" xfId="0" applyNumberFormat="1" applyFont="1" applyFill="1" applyBorder="1" applyAlignment="1">
      <alignment horizontal="center"/>
    </xf>
    <xf numFmtId="49" fontId="27" fillId="0" borderId="24" xfId="0" applyNumberFormat="1" applyFont="1" applyFill="1" applyBorder="1" applyAlignment="1">
      <alignment horizontal="centerContinuous"/>
    </xf>
    <xf numFmtId="49" fontId="27" fillId="0" borderId="22" xfId="0" applyNumberFormat="1" applyFont="1" applyFill="1" applyBorder="1" applyAlignment="1">
      <alignment horizontal="centerContinuous" vertical="center"/>
    </xf>
    <xf numFmtId="49" fontId="27" fillId="0" borderId="24" xfId="0" applyNumberFormat="1" applyFont="1" applyFill="1" applyBorder="1" applyAlignment="1">
      <alignment horizontal="centerContinuous" wrapText="1"/>
    </xf>
    <xf numFmtId="49" fontId="27" fillId="0" borderId="22" xfId="0" applyNumberFormat="1" applyFont="1" applyFill="1" applyBorder="1" applyAlignment="1">
      <alignment horizontal="centerContinuous" vertical="center" wrapText="1"/>
    </xf>
    <xf numFmtId="49" fontId="27" fillId="0" borderId="22" xfId="0" applyNumberFormat="1" applyFont="1" applyFill="1" applyBorder="1" applyAlignment="1">
      <alignment horizontal="centerContinuous"/>
    </xf>
    <xf numFmtId="184" fontId="27" fillId="0" borderId="22" xfId="17" applyNumberFormat="1" applyFont="1" applyFill="1" applyBorder="1" applyAlignment="1">
      <alignment horizontal="centerContinuous"/>
    </xf>
    <xf numFmtId="184" fontId="27" fillId="0" borderId="50" xfId="17" applyNumberFormat="1" applyFont="1" applyFill="1" applyBorder="1" applyAlignment="1">
      <alignment horizontal="centerContinuous"/>
    </xf>
    <xf numFmtId="183" fontId="27" fillId="0" borderId="22" xfId="21" applyNumberFormat="1" applyFont="1" applyFill="1" applyBorder="1" applyAlignment="1">
      <alignment horizontal="centerContinuous"/>
      <protection/>
    </xf>
    <xf numFmtId="183" fontId="27" fillId="0" borderId="50" xfId="21" applyNumberFormat="1" applyFont="1" applyFill="1" applyBorder="1" applyAlignment="1">
      <alignment horizontal="centerContinuous"/>
      <protection/>
    </xf>
    <xf numFmtId="49" fontId="27" fillId="0" borderId="51" xfId="0" applyNumberFormat="1" applyFont="1" applyFill="1" applyBorder="1" applyAlignment="1">
      <alignment horizontal="center" vertical="center"/>
    </xf>
    <xf numFmtId="49" fontId="27" fillId="0" borderId="52" xfId="0" applyNumberFormat="1" applyFont="1" applyFill="1" applyBorder="1" applyAlignment="1">
      <alignment horizontal="center" vertical="center"/>
    </xf>
    <xf numFmtId="49" fontId="27" fillId="0" borderId="43" xfId="0" applyNumberFormat="1" applyFont="1" applyFill="1" applyBorder="1" applyAlignment="1">
      <alignment horizontal="center" vertical="center"/>
    </xf>
    <xf numFmtId="49" fontId="27" fillId="0" borderId="47" xfId="0" applyNumberFormat="1" applyFont="1" applyFill="1" applyBorder="1" applyAlignment="1">
      <alignment horizontal="centerContinuous" wrapText="1"/>
    </xf>
    <xf numFmtId="49" fontId="27" fillId="0" borderId="16" xfId="0" applyNumberFormat="1" applyFont="1" applyFill="1" applyBorder="1" applyAlignment="1">
      <alignment horizontal="centerContinuous" wrapText="1"/>
    </xf>
    <xf numFmtId="49" fontId="27" fillId="0" borderId="53" xfId="0" applyNumberFormat="1" applyFont="1" applyFill="1" applyBorder="1" applyAlignment="1">
      <alignment horizontal="center"/>
    </xf>
    <xf numFmtId="49" fontId="27" fillId="0" borderId="18" xfId="0" applyNumberFormat="1" applyFont="1" applyFill="1" applyBorder="1" applyAlignment="1">
      <alignment vertical="center"/>
    </xf>
    <xf numFmtId="49" fontId="27" fillId="0" borderId="16" xfId="0" applyNumberFormat="1" applyFont="1" applyFill="1" applyBorder="1" applyAlignment="1">
      <alignment vertical="center"/>
    </xf>
    <xf numFmtId="49" fontId="27" fillId="0" borderId="18" xfId="0" applyNumberFormat="1" applyFont="1" applyFill="1" applyBorder="1" applyAlignment="1">
      <alignment vertical="center" wrapText="1"/>
    </xf>
    <xf numFmtId="49" fontId="27" fillId="0" borderId="16" xfId="0" applyNumberFormat="1" applyFont="1" applyFill="1" applyBorder="1" applyAlignment="1">
      <alignment vertical="center" wrapText="1"/>
    </xf>
    <xf numFmtId="49" fontId="27" fillId="0" borderId="47" xfId="0" applyNumberFormat="1" applyFont="1" applyFill="1" applyBorder="1" applyAlignment="1">
      <alignment vertical="center"/>
    </xf>
    <xf numFmtId="184" fontId="27" fillId="0" borderId="47" xfId="17" applyNumberFormat="1" applyFont="1" applyFill="1" applyBorder="1" applyAlignment="1">
      <alignment vertical="center"/>
    </xf>
    <xf numFmtId="184" fontId="27" fillId="0" borderId="20" xfId="17" applyNumberFormat="1" applyFont="1" applyFill="1" applyBorder="1" applyAlignment="1">
      <alignment vertical="center"/>
    </xf>
    <xf numFmtId="183" fontId="27" fillId="0" borderId="47" xfId="21" applyNumberFormat="1" applyFont="1" applyFill="1" applyBorder="1" applyAlignment="1">
      <alignment vertical="center"/>
      <protection/>
    </xf>
    <xf numFmtId="183" fontId="27" fillId="0" borderId="18" xfId="21" applyNumberFormat="1" applyFont="1" applyFill="1" applyBorder="1" applyAlignment="1">
      <alignment vertical="center"/>
      <protection/>
    </xf>
    <xf numFmtId="183" fontId="27" fillId="0" borderId="20" xfId="21" applyNumberFormat="1" applyFont="1" applyFill="1" applyBorder="1" applyAlignment="1">
      <alignment vertical="center"/>
      <protection/>
    </xf>
    <xf numFmtId="49" fontId="27" fillId="0" borderId="0" xfId="0" applyNumberFormat="1" applyFont="1" applyFill="1" applyBorder="1" applyAlignment="1">
      <alignment horizontal="center" vertical="center"/>
    </xf>
    <xf numFmtId="179" fontId="28" fillId="0" borderId="22" xfId="0" applyNumberFormat="1" applyFont="1" applyFill="1" applyBorder="1" applyAlignment="1">
      <alignment horizontal="center"/>
    </xf>
    <xf numFmtId="49" fontId="28" fillId="0" borderId="0" xfId="0" applyNumberFormat="1" applyFont="1" applyFill="1" applyBorder="1" applyAlignment="1">
      <alignment horizontal="center"/>
    </xf>
    <xf numFmtId="185" fontId="28" fillId="0" borderId="0" xfId="0" applyNumberFormat="1" applyFont="1" applyFill="1" applyBorder="1" applyAlignment="1">
      <alignment horizontal="right"/>
    </xf>
    <xf numFmtId="185" fontId="28" fillId="0" borderId="49" xfId="0" applyNumberFormat="1" applyFont="1" applyFill="1" applyBorder="1" applyAlignment="1">
      <alignment horizontal="right"/>
    </xf>
    <xf numFmtId="185" fontId="28" fillId="0" borderId="23" xfId="0" applyNumberFormat="1" applyFont="1" applyFill="1" applyBorder="1" applyAlignment="1">
      <alignment horizontal="right"/>
    </xf>
    <xf numFmtId="185" fontId="28" fillId="0" borderId="23" xfId="0" applyNumberFormat="1" applyFont="1" applyFill="1" applyBorder="1" applyAlignment="1">
      <alignment horizontal="right" shrinkToFit="1"/>
    </xf>
    <xf numFmtId="185" fontId="28" fillId="0" borderId="29" xfId="22" applyNumberFormat="1" applyFont="1" applyFill="1" applyBorder="1" applyAlignment="1">
      <alignment horizontal="right"/>
      <protection/>
    </xf>
    <xf numFmtId="185" fontId="28" fillId="0" borderId="29" xfId="21" applyNumberFormat="1" applyFont="1" applyFill="1" applyBorder="1" applyAlignment="1">
      <alignment/>
      <protection/>
    </xf>
    <xf numFmtId="185" fontId="28" fillId="0" borderId="29" xfId="21" applyNumberFormat="1" applyFont="1" applyFill="1" applyBorder="1" applyAlignment="1">
      <alignment horizontal="right"/>
      <protection/>
    </xf>
    <xf numFmtId="185" fontId="28" fillId="0" borderId="49" xfId="21" applyNumberFormat="1" applyFont="1" applyFill="1" applyBorder="1" applyAlignment="1">
      <alignment horizontal="right"/>
      <protection/>
    </xf>
    <xf numFmtId="185" fontId="28" fillId="0" borderId="29" xfId="0" applyNumberFormat="1" applyFont="1" applyFill="1" applyBorder="1" applyAlignment="1">
      <alignment/>
    </xf>
    <xf numFmtId="178" fontId="28" fillId="0" borderId="29" xfId="0" applyNumberFormat="1" applyFont="1" applyFill="1" applyBorder="1" applyAlignment="1">
      <alignment horizontal="right"/>
    </xf>
    <xf numFmtId="178" fontId="28" fillId="0" borderId="49" xfId="0" applyNumberFormat="1" applyFont="1" applyFill="1" applyBorder="1" applyAlignment="1">
      <alignment horizontal="right"/>
    </xf>
    <xf numFmtId="185" fontId="27" fillId="0" borderId="29" xfId="0" applyNumberFormat="1" applyFont="1" applyFill="1" applyBorder="1" applyAlignment="1">
      <alignment horizontal="right"/>
    </xf>
    <xf numFmtId="185" fontId="27" fillId="0" borderId="31" xfId="0" applyNumberFormat="1" applyFont="1" applyFill="1" applyBorder="1" applyAlignment="1">
      <alignment horizontal="right"/>
    </xf>
    <xf numFmtId="185" fontId="27" fillId="0" borderId="23" xfId="0" applyNumberFormat="1" applyFont="1" applyFill="1" applyBorder="1" applyAlignment="1">
      <alignment horizontal="right"/>
    </xf>
    <xf numFmtId="0" fontId="27" fillId="0" borderId="49" xfId="0" applyNumberFormat="1" applyFont="1" applyFill="1" applyBorder="1" applyAlignment="1">
      <alignment horizontal="right"/>
    </xf>
    <xf numFmtId="185" fontId="27" fillId="0" borderId="49" xfId="0" applyNumberFormat="1" applyFont="1" applyFill="1" applyBorder="1" applyAlignment="1">
      <alignment horizontal="right"/>
    </xf>
    <xf numFmtId="185" fontId="27" fillId="0" borderId="29" xfId="22" applyNumberFormat="1" applyFont="1" applyFill="1" applyBorder="1" applyAlignment="1">
      <alignment horizontal="right"/>
      <protection/>
    </xf>
    <xf numFmtId="185" fontId="27" fillId="0" borderId="29" xfId="21" applyNumberFormat="1" applyFont="1" applyFill="1" applyBorder="1" applyAlignment="1">
      <alignment/>
      <protection/>
    </xf>
    <xf numFmtId="185" fontId="27" fillId="0" borderId="29" xfId="21" applyNumberFormat="1" applyFont="1" applyFill="1" applyBorder="1" applyAlignment="1">
      <alignment horizontal="center"/>
      <protection/>
    </xf>
    <xf numFmtId="185" fontId="27" fillId="0" borderId="29" xfId="21" applyNumberFormat="1" applyFont="1" applyFill="1" applyBorder="1" applyAlignment="1">
      <alignment horizontal="right"/>
      <protection/>
    </xf>
    <xf numFmtId="185" fontId="27" fillId="0" borderId="49" xfId="21" applyNumberFormat="1" applyFont="1" applyFill="1" applyBorder="1" applyAlignment="1">
      <alignment horizontal="right"/>
      <protection/>
    </xf>
    <xf numFmtId="178" fontId="27" fillId="0" borderId="49" xfId="0" applyNumberFormat="1" applyFont="1" applyFill="1" applyBorder="1" applyAlignment="1">
      <alignment horizontal="right"/>
    </xf>
    <xf numFmtId="191" fontId="27" fillId="0" borderId="23" xfId="0" applyNumberFormat="1" applyFont="1" applyFill="1" applyBorder="1" applyAlignment="1">
      <alignment horizontal="right"/>
    </xf>
    <xf numFmtId="191" fontId="27" fillId="0" borderId="29" xfId="0" applyNumberFormat="1" applyFont="1" applyFill="1" applyBorder="1" applyAlignment="1">
      <alignment horizontal="right"/>
    </xf>
    <xf numFmtId="185" fontId="27" fillId="0" borderId="49" xfId="21" applyNumberFormat="1" applyFont="1" applyFill="1" applyBorder="1" applyAlignment="1">
      <alignment/>
      <protection/>
    </xf>
    <xf numFmtId="176" fontId="27" fillId="0" borderId="23" xfId="0" applyNumberFormat="1" applyFont="1" applyFill="1" applyBorder="1" applyAlignment="1">
      <alignment horizontal="right"/>
    </xf>
    <xf numFmtId="186" fontId="27" fillId="0" borderId="29" xfId="17" applyNumberFormat="1" applyFont="1" applyFill="1" applyBorder="1" applyAlignment="1">
      <alignment horizontal="right"/>
    </xf>
    <xf numFmtId="187" fontId="27" fillId="0" borderId="49" xfId="0" applyNumberFormat="1" applyFont="1" applyFill="1" applyBorder="1" applyAlignment="1">
      <alignment horizontal="right"/>
    </xf>
    <xf numFmtId="185" fontId="27" fillId="0" borderId="29" xfId="21" applyNumberFormat="1" applyFont="1" applyFill="1" applyBorder="1" applyAlignment="1" quotePrefix="1">
      <alignment/>
      <protection/>
    </xf>
    <xf numFmtId="185" fontId="27" fillId="0" borderId="0" xfId="0" applyNumberFormat="1" applyFont="1" applyFill="1" applyBorder="1" applyAlignment="1">
      <alignment horizontal="right"/>
    </xf>
    <xf numFmtId="178" fontId="27" fillId="0" borderId="29" xfId="0" applyNumberFormat="1" applyFont="1" applyFill="1" applyBorder="1" applyAlignment="1">
      <alignment horizontal="right" vertical="center"/>
    </xf>
    <xf numFmtId="178" fontId="27" fillId="0" borderId="49" xfId="0" applyNumberFormat="1" applyFont="1" applyFill="1" applyBorder="1" applyAlignment="1">
      <alignment horizontal="center" vertical="center"/>
    </xf>
    <xf numFmtId="186" fontId="28" fillId="0" borderId="29" xfId="17" applyNumberFormat="1" applyFont="1" applyFill="1" applyBorder="1" applyAlignment="1">
      <alignment horizontal="right"/>
    </xf>
    <xf numFmtId="187" fontId="28" fillId="0" borderId="49" xfId="0" applyNumberFormat="1" applyFont="1" applyFill="1" applyBorder="1" applyAlignment="1">
      <alignment horizontal="right"/>
    </xf>
    <xf numFmtId="0" fontId="28" fillId="0" borderId="29" xfId="0" applyNumberFormat="1" applyFont="1" applyFill="1" applyBorder="1" applyAlignment="1">
      <alignment horizontal="right" vertical="center"/>
    </xf>
    <xf numFmtId="49" fontId="27" fillId="0" borderId="54" xfId="0" applyNumberFormat="1" applyFont="1" applyFill="1" applyBorder="1" applyAlignment="1">
      <alignment horizontal="center" vertical="center"/>
    </xf>
    <xf numFmtId="49" fontId="27" fillId="0" borderId="55" xfId="0" applyNumberFormat="1" applyFont="1" applyFill="1" applyBorder="1" applyAlignment="1">
      <alignment horizontal="centerContinuous" vertical="center"/>
    </xf>
    <xf numFmtId="49" fontId="27" fillId="0" borderId="56" xfId="0" applyNumberFormat="1" applyFont="1" applyFill="1" applyBorder="1" applyAlignment="1">
      <alignment horizontal="centerContinuous" vertical="center"/>
    </xf>
    <xf numFmtId="49" fontId="27" fillId="0" borderId="57" xfId="0" applyNumberFormat="1" applyFont="1" applyFill="1" applyBorder="1" applyAlignment="1">
      <alignment horizontal="centerContinuous" vertical="center"/>
    </xf>
    <xf numFmtId="49" fontId="27" fillId="0" borderId="55" xfId="0" applyNumberFormat="1" applyFont="1" applyFill="1" applyBorder="1" applyAlignment="1">
      <alignment horizontal="center" vertical="center" wrapText="1"/>
    </xf>
    <xf numFmtId="49" fontId="27" fillId="0" borderId="56" xfId="0" applyNumberFormat="1" applyFont="1" applyFill="1" applyBorder="1" applyAlignment="1">
      <alignment horizontal="center" vertical="center"/>
    </xf>
    <xf numFmtId="49" fontId="27" fillId="0" borderId="57" xfId="0" applyNumberFormat="1" applyFont="1" applyFill="1" applyBorder="1" applyAlignment="1">
      <alignment horizontal="centerContinuous" vertical="center" wrapText="1"/>
    </xf>
    <xf numFmtId="49" fontId="27" fillId="0" borderId="55" xfId="0" applyNumberFormat="1" applyFont="1" applyFill="1" applyBorder="1" applyAlignment="1">
      <alignment horizontal="centerContinuous" vertical="center" wrapText="1"/>
    </xf>
    <xf numFmtId="178" fontId="27" fillId="0" borderId="57" xfId="21" applyNumberFormat="1" applyFont="1" applyFill="1" applyBorder="1" applyAlignment="1">
      <alignment horizontal="centerContinuous" vertical="center"/>
      <protection/>
    </xf>
    <xf numFmtId="178" fontId="27" fillId="0" borderId="55" xfId="21" applyNumberFormat="1" applyFont="1" applyFill="1" applyBorder="1" applyAlignment="1">
      <alignment horizontal="centerContinuous" vertical="center"/>
      <protection/>
    </xf>
    <xf numFmtId="178" fontId="27" fillId="0" borderId="56" xfId="21" applyNumberFormat="1" applyFont="1" applyFill="1" applyBorder="1" applyAlignment="1">
      <alignment horizontal="center" vertical="center"/>
      <protection/>
    </xf>
    <xf numFmtId="185" fontId="27" fillId="0" borderId="55" xfId="21" applyNumberFormat="1" applyFont="1" applyFill="1" applyBorder="1" applyAlignment="1">
      <alignment horizontal="centerContinuous" vertical="center"/>
      <protection/>
    </xf>
    <xf numFmtId="178" fontId="27" fillId="0" borderId="56" xfId="21" applyNumberFormat="1" applyFont="1" applyFill="1" applyBorder="1" applyAlignment="1">
      <alignment horizontal="centerContinuous" vertical="center"/>
      <protection/>
    </xf>
    <xf numFmtId="49" fontId="27" fillId="0" borderId="51" xfId="0" applyNumberFormat="1" applyFont="1" applyFill="1" applyBorder="1" applyAlignment="1">
      <alignment vertical="center" wrapText="1"/>
    </xf>
    <xf numFmtId="49" fontId="27" fillId="0" borderId="0" xfId="0" applyNumberFormat="1" applyFont="1" applyFill="1" applyAlignment="1">
      <alignment vertical="top"/>
    </xf>
    <xf numFmtId="183" fontId="28" fillId="4" borderId="58" xfId="17" applyNumberFormat="1" applyFont="1" applyFill="1" applyBorder="1" applyAlignment="1">
      <alignment horizontal="centerContinuous" vertical="center"/>
    </xf>
    <xf numFmtId="183" fontId="28" fillId="4" borderId="40" xfId="17" applyNumberFormat="1" applyFont="1" applyFill="1" applyBorder="1" applyAlignment="1">
      <alignment horizontal="centerContinuous" vertical="center"/>
    </xf>
    <xf numFmtId="0" fontId="24" fillId="4" borderId="40" xfId="23" applyFont="1" applyFill="1" applyBorder="1" applyAlignment="1">
      <alignment horizontal="centerContinuous" vertical="center"/>
      <protection/>
    </xf>
    <xf numFmtId="0" fontId="28" fillId="4" borderId="40" xfId="23" applyNumberFormat="1" applyFont="1" applyFill="1" applyBorder="1" applyAlignment="1">
      <alignment horizontal="centerContinuous" vertical="center"/>
      <protection/>
    </xf>
    <xf numFmtId="182" fontId="28" fillId="0" borderId="41" xfId="17" applyNumberFormat="1" applyFont="1" applyBorder="1" applyAlignment="1">
      <alignment vertical="center"/>
    </xf>
    <xf numFmtId="182" fontId="28" fillId="0" borderId="59" xfId="17" applyNumberFormat="1" applyFont="1" applyBorder="1" applyAlignment="1">
      <alignment vertical="center"/>
    </xf>
    <xf numFmtId="0" fontId="28" fillId="0" borderId="41" xfId="24" applyNumberFormat="1" applyFont="1" applyBorder="1" applyAlignment="1">
      <alignment vertical="center"/>
      <protection/>
    </xf>
    <xf numFmtId="0" fontId="28" fillId="0" borderId="59" xfId="24" applyNumberFormat="1" applyFont="1" applyBorder="1" applyAlignment="1">
      <alignment vertical="center"/>
      <protection/>
    </xf>
    <xf numFmtId="0" fontId="28" fillId="4" borderId="41" xfId="23" applyNumberFormat="1" applyFont="1" applyFill="1" applyBorder="1" applyAlignment="1">
      <alignment vertical="center"/>
      <protection/>
    </xf>
    <xf numFmtId="0" fontId="28" fillId="4" borderId="59" xfId="23" applyNumberFormat="1" applyFont="1" applyFill="1" applyBorder="1" applyAlignment="1">
      <alignment vertical="center"/>
      <protection/>
    </xf>
    <xf numFmtId="0" fontId="28" fillId="0" borderId="41" xfId="23" applyNumberFormat="1" applyFont="1" applyFill="1" applyBorder="1" applyAlignment="1">
      <alignment vertical="center"/>
      <protection/>
    </xf>
    <xf numFmtId="0" fontId="28" fillId="0" borderId="41" xfId="23" applyNumberFormat="1" applyFont="1" applyFill="1" applyBorder="1" applyAlignment="1" quotePrefix="1">
      <alignment vertical="center"/>
      <protection/>
    </xf>
    <xf numFmtId="0" fontId="28" fillId="0" borderId="59" xfId="23" applyNumberFormat="1" applyFont="1" applyFill="1" applyBorder="1" applyAlignment="1" quotePrefix="1">
      <alignment vertical="center"/>
      <protection/>
    </xf>
    <xf numFmtId="0" fontId="28" fillId="0" borderId="0" xfId="23" applyNumberFormat="1" applyFont="1" applyAlignment="1">
      <alignment vertical="center"/>
      <protection/>
    </xf>
    <xf numFmtId="182" fontId="28" fillId="0" borderId="22" xfId="23" applyNumberFormat="1" applyFont="1" applyFill="1" applyBorder="1" applyAlignment="1">
      <alignment horizontal="center" vertical="center" wrapText="1"/>
      <protection/>
    </xf>
    <xf numFmtId="183" fontId="28" fillId="0" borderId="51" xfId="23" applyNumberFormat="1" applyFont="1" applyFill="1" applyBorder="1" applyAlignment="1" quotePrefix="1">
      <alignment horizontal="centerContinuous" vertical="center" wrapText="1"/>
      <protection/>
    </xf>
    <xf numFmtId="0" fontId="24" fillId="0" borderId="60" xfId="23" applyFont="1" applyFill="1" applyBorder="1" applyAlignment="1">
      <alignment horizontal="centerContinuous" vertical="center"/>
      <protection/>
    </xf>
    <xf numFmtId="182" fontId="28" fillId="0" borderId="43" xfId="17" applyNumberFormat="1" applyFont="1" applyBorder="1" applyAlignment="1">
      <alignment horizontal="center" vertical="center"/>
    </xf>
    <xf numFmtId="183" fontId="28" fillId="0" borderId="43" xfId="23" applyNumberFormat="1" applyFont="1" applyBorder="1" applyAlignment="1">
      <alignment horizontal="center" vertical="center"/>
      <protection/>
    </xf>
    <xf numFmtId="183" fontId="28" fillId="0" borderId="51" xfId="23" applyNumberFormat="1" applyFont="1" applyFill="1" applyBorder="1" applyAlignment="1">
      <alignment vertical="center"/>
      <protection/>
    </xf>
    <xf numFmtId="0" fontId="28" fillId="0" borderId="42" xfId="23" applyNumberFormat="1" applyFont="1" applyBorder="1" applyAlignment="1">
      <alignment horizontal="centerContinuous" vertical="center"/>
      <protection/>
    </xf>
    <xf numFmtId="0" fontId="24" fillId="0" borderId="61" xfId="23" applyFont="1" applyBorder="1" applyAlignment="1">
      <alignment horizontal="centerContinuous" vertical="center"/>
      <protection/>
    </xf>
    <xf numFmtId="0" fontId="24" fillId="0" borderId="44" xfId="23" applyFont="1" applyBorder="1" applyAlignment="1">
      <alignment horizontal="centerContinuous" vertical="center"/>
      <protection/>
    </xf>
    <xf numFmtId="0" fontId="28" fillId="0" borderId="22" xfId="23" applyFont="1" applyBorder="1" applyAlignment="1">
      <alignment horizontal="center" vertical="center" wrapText="1"/>
      <protection/>
    </xf>
    <xf numFmtId="0" fontId="28" fillId="0" borderId="43" xfId="23" applyNumberFormat="1" applyFont="1" applyBorder="1" applyAlignment="1">
      <alignment horizontal="center" vertical="center"/>
      <protection/>
    </xf>
    <xf numFmtId="0" fontId="38" fillId="0" borderId="43" xfId="23" applyNumberFormat="1" applyFont="1" applyFill="1" applyBorder="1" applyAlignment="1">
      <alignment vertical="center" wrapText="1"/>
      <protection/>
    </xf>
    <xf numFmtId="182" fontId="28" fillId="0" borderId="23" xfId="23" applyNumberFormat="1" applyFont="1" applyBorder="1" applyAlignment="1">
      <alignment horizontal="right" vertical="center"/>
      <protection/>
    </xf>
    <xf numFmtId="182" fontId="28" fillId="0" borderId="29" xfId="23" applyNumberFormat="1" applyFont="1" applyBorder="1" applyAlignment="1">
      <alignment horizontal="right" vertical="center"/>
      <protection/>
    </xf>
    <xf numFmtId="182" fontId="28" fillId="0" borderId="46" xfId="23" applyNumberFormat="1" applyFont="1" applyBorder="1" applyAlignment="1">
      <alignment horizontal="right" vertical="center"/>
      <protection/>
    </xf>
    <xf numFmtId="0" fontId="28" fillId="0" borderId="22" xfId="23" applyNumberFormat="1" applyFont="1" applyBorder="1" applyAlignment="1">
      <alignment horizontal="center" vertical="center"/>
      <protection/>
    </xf>
    <xf numFmtId="183" fontId="28" fillId="0" borderId="29" xfId="23" applyNumberFormat="1" applyFont="1" applyBorder="1" applyAlignment="1">
      <alignment horizontal="right" vertical="center" wrapText="1"/>
      <protection/>
    </xf>
    <xf numFmtId="183" fontId="28" fillId="0" borderId="29" xfId="23" applyNumberFormat="1" applyFont="1" applyBorder="1" applyAlignment="1">
      <alignment horizontal="right" vertical="center"/>
      <protection/>
    </xf>
    <xf numFmtId="183" fontId="28" fillId="0" borderId="29" xfId="23" applyNumberFormat="1" applyFont="1" applyFill="1" applyBorder="1" applyAlignment="1">
      <alignment horizontal="right" vertical="center"/>
      <protection/>
    </xf>
    <xf numFmtId="182" fontId="28" fillId="0" borderId="44" xfId="17" applyNumberFormat="1" applyFont="1" applyBorder="1" applyAlignment="1">
      <alignment horizontal="center" vertical="center"/>
    </xf>
    <xf numFmtId="182" fontId="28" fillId="0" borderId="22" xfId="24" applyNumberFormat="1" applyFont="1" applyBorder="1" applyAlignment="1">
      <alignment horizontal="center" vertical="center" wrapText="1"/>
      <protection/>
    </xf>
    <xf numFmtId="182" fontId="28" fillId="0" borderId="22" xfId="17" applyNumberFormat="1" applyFont="1" applyBorder="1" applyAlignment="1">
      <alignment horizontal="center" vertical="center"/>
    </xf>
    <xf numFmtId="38" fontId="28" fillId="0" borderId="22" xfId="17" applyFont="1" applyFill="1" applyBorder="1" applyAlignment="1">
      <alignment horizontal="center" vertical="center" wrapText="1"/>
    </xf>
    <xf numFmtId="188" fontId="28" fillId="0" borderId="24" xfId="24" applyNumberFormat="1" applyFont="1" applyFill="1" applyBorder="1" applyAlignment="1">
      <alignment horizontal="center" vertical="center" wrapText="1"/>
      <protection/>
    </xf>
    <xf numFmtId="182" fontId="28" fillId="0" borderId="22" xfId="23" applyNumberFormat="1" applyFont="1" applyFill="1" applyBorder="1" applyAlignment="1">
      <alignment horizontal="center" vertical="center"/>
      <protection/>
    </xf>
    <xf numFmtId="182" fontId="30" fillId="0" borderId="22" xfId="23" applyNumberFormat="1" applyFont="1" applyFill="1" applyBorder="1" applyAlignment="1">
      <alignment horizontal="center" vertical="center" wrapText="1"/>
      <protection/>
    </xf>
    <xf numFmtId="182" fontId="28" fillId="0" borderId="48" xfId="23" applyNumberFormat="1" applyFont="1" applyFill="1" applyBorder="1" applyAlignment="1">
      <alignment horizontal="center" vertical="center" wrapText="1"/>
      <protection/>
    </xf>
    <xf numFmtId="188" fontId="28" fillId="0" borderId="22" xfId="24" applyNumberFormat="1" applyFont="1" applyBorder="1" applyAlignment="1">
      <alignment horizontal="center" vertical="center"/>
      <protection/>
    </xf>
    <xf numFmtId="188" fontId="28" fillId="0" borderId="22" xfId="24" applyNumberFormat="1" applyFont="1" applyBorder="1" applyAlignment="1">
      <alignment horizontal="center" vertical="center" wrapText="1"/>
      <protection/>
    </xf>
    <xf numFmtId="188" fontId="28" fillId="0" borderId="50" xfId="24" applyNumberFormat="1" applyFont="1" applyBorder="1" applyAlignment="1">
      <alignment horizontal="center" vertical="center" wrapText="1"/>
      <protection/>
    </xf>
    <xf numFmtId="182" fontId="28" fillId="0" borderId="16" xfId="23" applyNumberFormat="1" applyFont="1" applyFill="1" applyBorder="1" applyAlignment="1">
      <alignment horizontal="center" vertical="center"/>
      <protection/>
    </xf>
    <xf numFmtId="182" fontId="28" fillId="0" borderId="46" xfId="23" applyNumberFormat="1" applyFont="1" applyFill="1" applyBorder="1" applyAlignment="1">
      <alignment horizontal="center" vertical="center"/>
      <protection/>
    </xf>
    <xf numFmtId="0" fontId="28" fillId="0" borderId="46" xfId="23" applyFont="1" applyBorder="1" applyAlignment="1">
      <alignment horizontal="center" vertical="center"/>
      <protection/>
    </xf>
    <xf numFmtId="0" fontId="28" fillId="0" borderId="46" xfId="23" applyFont="1" applyBorder="1" applyAlignment="1">
      <alignment horizontal="center" vertical="center" wrapText="1"/>
      <protection/>
    </xf>
    <xf numFmtId="182" fontId="28" fillId="0" borderId="16" xfId="17" applyNumberFormat="1" applyFont="1" applyBorder="1" applyAlignment="1">
      <alignment horizontal="center" vertical="center"/>
    </xf>
    <xf numFmtId="182" fontId="28" fillId="0" borderId="43" xfId="17" applyNumberFormat="1" applyFont="1" applyBorder="1" applyAlignment="1">
      <alignment horizontal="center" vertical="center" wrapText="1"/>
    </xf>
    <xf numFmtId="182" fontId="28" fillId="0" borderId="22" xfId="17" applyNumberFormat="1" applyFont="1" applyBorder="1" applyAlignment="1">
      <alignment horizontal="center" vertical="center" wrapText="1"/>
    </xf>
    <xf numFmtId="0" fontId="28" fillId="0" borderId="46" xfId="23" applyFont="1" applyFill="1" applyBorder="1" applyAlignment="1">
      <alignment horizontal="center" vertical="center" wrapText="1"/>
      <protection/>
    </xf>
    <xf numFmtId="183" fontId="28" fillId="0" borderId="47" xfId="23" applyNumberFormat="1" applyFont="1" applyBorder="1" applyAlignment="1">
      <alignment vertical="center"/>
      <protection/>
    </xf>
    <xf numFmtId="183" fontId="28" fillId="0" borderId="18" xfId="23" applyNumberFormat="1" applyFont="1" applyBorder="1" applyAlignment="1">
      <alignment vertical="center"/>
      <protection/>
    </xf>
    <xf numFmtId="183" fontId="28" fillId="0" borderId="43" xfId="23" applyNumberFormat="1" applyFont="1" applyBorder="1" applyAlignment="1">
      <alignment vertical="center"/>
      <protection/>
    </xf>
    <xf numFmtId="183" fontId="28" fillId="0" borderId="46" xfId="23" applyNumberFormat="1" applyFont="1" applyBorder="1" applyAlignment="1">
      <alignment horizontal="center" vertical="center" wrapText="1"/>
      <protection/>
    </xf>
    <xf numFmtId="0" fontId="28" fillId="0" borderId="43" xfId="23" applyFont="1" applyBorder="1" applyAlignment="1">
      <alignment horizontal="center" vertical="center" wrapText="1"/>
      <protection/>
    </xf>
    <xf numFmtId="0" fontId="28" fillId="0" borderId="43" xfId="23" applyNumberFormat="1" applyFont="1" applyFill="1" applyBorder="1" applyAlignment="1">
      <alignment vertical="center"/>
      <protection/>
    </xf>
    <xf numFmtId="49" fontId="28" fillId="0" borderId="21" xfId="23" applyNumberFormat="1" applyFont="1" applyBorder="1" applyAlignment="1">
      <alignment horizontal="center"/>
      <protection/>
    </xf>
    <xf numFmtId="183" fontId="28" fillId="0" borderId="24" xfId="23" applyNumberFormat="1" applyFont="1" applyBorder="1" applyAlignment="1">
      <alignment horizontal="center"/>
      <protection/>
    </xf>
    <xf numFmtId="183" fontId="28" fillId="0" borderId="22" xfId="23" applyNumberFormat="1" applyFont="1" applyBorder="1" applyAlignment="1">
      <alignment horizontal="center"/>
      <protection/>
    </xf>
    <xf numFmtId="0" fontId="28" fillId="0" borderId="22" xfId="23" applyNumberFormat="1" applyFont="1" applyBorder="1" applyAlignment="1">
      <alignment/>
      <protection/>
    </xf>
    <xf numFmtId="182" fontId="28" fillId="0" borderId="22" xfId="23" applyNumberFormat="1" applyFont="1" applyBorder="1" applyAlignment="1">
      <alignment horizontal="center"/>
      <protection/>
    </xf>
    <xf numFmtId="182" fontId="28" fillId="0" borderId="24" xfId="23" applyNumberFormat="1" applyFont="1" applyBorder="1" applyAlignment="1">
      <alignment horizontal="center"/>
      <protection/>
    </xf>
    <xf numFmtId="183" fontId="28" fillId="0" borderId="22" xfId="23" applyNumberFormat="1" applyFont="1" applyFill="1" applyBorder="1" applyAlignment="1">
      <alignment horizontal="center"/>
      <protection/>
    </xf>
    <xf numFmtId="183" fontId="28" fillId="0" borderId="50" xfId="23" applyNumberFormat="1" applyFont="1" applyFill="1" applyBorder="1" applyAlignment="1">
      <alignment horizontal="center"/>
      <protection/>
    </xf>
    <xf numFmtId="182" fontId="28" fillId="0" borderId="24" xfId="17" applyNumberFormat="1" applyFont="1" applyFill="1" applyBorder="1" applyAlignment="1">
      <alignment horizontal="center"/>
    </xf>
    <xf numFmtId="182" fontId="28" fillId="0" borderId="22" xfId="17" applyNumberFormat="1" applyFont="1" applyBorder="1" applyAlignment="1">
      <alignment horizontal="center"/>
    </xf>
    <xf numFmtId="182" fontId="28" fillId="0" borderId="22" xfId="24" applyNumberFormat="1" applyFont="1" applyBorder="1" applyAlignment="1">
      <alignment horizontal="right"/>
      <protection/>
    </xf>
    <xf numFmtId="188" fontId="28" fillId="0" borderId="22" xfId="24" applyNumberFormat="1" applyFont="1" applyFill="1" applyBorder="1" applyAlignment="1">
      <alignment horizontal="right"/>
      <protection/>
    </xf>
    <xf numFmtId="38" fontId="28" fillId="0" borderId="22" xfId="17" applyFont="1" applyFill="1" applyBorder="1" applyAlignment="1">
      <alignment horizontal="right"/>
    </xf>
    <xf numFmtId="188" fontId="28" fillId="0" borderId="50" xfId="24" applyNumberFormat="1" applyFont="1" applyFill="1" applyBorder="1" applyAlignment="1">
      <alignment horizontal="right"/>
      <protection/>
    </xf>
    <xf numFmtId="182" fontId="28" fillId="0" borderId="24" xfId="24" applyNumberFormat="1" applyFont="1" applyBorder="1" applyAlignment="1">
      <alignment horizontal="right"/>
      <protection/>
    </xf>
    <xf numFmtId="183" fontId="28" fillId="0" borderId="22" xfId="24" applyNumberFormat="1" applyFont="1" applyBorder="1" applyAlignment="1">
      <alignment horizontal="right"/>
      <protection/>
    </xf>
    <xf numFmtId="182" fontId="28" fillId="0" borderId="22" xfId="23" applyNumberFormat="1" applyFont="1" applyBorder="1" applyAlignment="1">
      <alignment horizontal="center" wrapText="1"/>
      <protection/>
    </xf>
    <xf numFmtId="182" fontId="42" fillId="0" borderId="22" xfId="23" applyNumberFormat="1" applyFont="1" applyBorder="1" applyAlignment="1">
      <alignment horizontal="center" vertical="top" wrapText="1"/>
      <protection/>
    </xf>
    <xf numFmtId="182" fontId="42" fillId="0" borderId="22" xfId="23" applyNumberFormat="1" applyFont="1" applyBorder="1" applyAlignment="1">
      <alignment horizontal="center" wrapText="1"/>
      <protection/>
    </xf>
    <xf numFmtId="182" fontId="42" fillId="0" borderId="48" xfId="23" applyNumberFormat="1" applyFont="1" applyBorder="1" applyAlignment="1">
      <alignment horizontal="center" wrapText="1"/>
      <protection/>
    </xf>
    <xf numFmtId="0" fontId="43" fillId="0" borderId="22" xfId="24" applyFont="1" applyBorder="1" applyAlignment="1">
      <alignment vertical="center"/>
      <protection/>
    </xf>
    <xf numFmtId="188" fontId="42" fillId="0" borderId="22" xfId="24" applyNumberFormat="1" applyFont="1" applyBorder="1" applyAlignment="1">
      <alignment vertical="center" wrapText="1"/>
      <protection/>
    </xf>
    <xf numFmtId="188" fontId="42" fillId="0" borderId="50" xfId="24" applyNumberFormat="1" applyFont="1" applyBorder="1" applyAlignment="1">
      <alignment vertical="center" wrapText="1"/>
      <protection/>
    </xf>
    <xf numFmtId="0" fontId="28" fillId="0" borderId="23" xfId="23" applyNumberFormat="1" applyFont="1" applyBorder="1" applyAlignment="1">
      <alignment horizontal="center" vertical="center"/>
      <protection/>
    </xf>
    <xf numFmtId="0" fontId="28" fillId="0" borderId="29" xfId="23" applyNumberFormat="1" applyFont="1" applyBorder="1" applyAlignment="1">
      <alignment horizontal="center" vertical="center"/>
      <protection/>
    </xf>
    <xf numFmtId="0" fontId="28" fillId="0" borderId="29" xfId="23" applyNumberFormat="1" applyFont="1" applyFill="1" applyBorder="1" applyAlignment="1">
      <alignment horizontal="center" vertical="center"/>
      <protection/>
    </xf>
    <xf numFmtId="183" fontId="28" fillId="0" borderId="22" xfId="23" applyNumberFormat="1" applyFont="1" applyBorder="1" applyAlignment="1">
      <alignment horizontal="center" vertical="center"/>
      <protection/>
    </xf>
    <xf numFmtId="0" fontId="28" fillId="0" borderId="22" xfId="23" applyNumberFormat="1" applyFont="1" applyFill="1" applyBorder="1" applyAlignment="1">
      <alignment/>
      <protection/>
    </xf>
    <xf numFmtId="0" fontId="28" fillId="0" borderId="50" xfId="23" applyNumberFormat="1" applyFont="1" applyFill="1" applyBorder="1" applyAlignment="1">
      <alignment/>
      <protection/>
    </xf>
    <xf numFmtId="183" fontId="28" fillId="0" borderId="23" xfId="23" applyNumberFormat="1" applyFont="1" applyBorder="1" applyAlignment="1">
      <alignment horizontal="right"/>
      <protection/>
    </xf>
    <xf numFmtId="182" fontId="42" fillId="0" borderId="29" xfId="23" applyNumberFormat="1" applyFont="1" applyBorder="1" applyAlignment="1">
      <alignment horizontal="center" vertical="center" wrapText="1"/>
      <protection/>
    </xf>
    <xf numFmtId="182" fontId="28" fillId="0" borderId="29" xfId="23" applyNumberFormat="1" applyFont="1" applyBorder="1" applyAlignment="1">
      <alignment horizontal="right"/>
      <protection/>
    </xf>
    <xf numFmtId="183" fontId="39" fillId="0" borderId="31" xfId="23" applyNumberFormat="1" applyFont="1" applyBorder="1" applyAlignment="1">
      <alignment horizontal="right" wrapText="1"/>
      <protection/>
    </xf>
    <xf numFmtId="193" fontId="28" fillId="0" borderId="50" xfId="23" applyNumberFormat="1" applyFont="1" applyBorder="1" applyAlignment="1">
      <alignment horizontal="center"/>
      <protection/>
    </xf>
    <xf numFmtId="182" fontId="28" fillId="0" borderId="23" xfId="17" applyNumberFormat="1" applyFont="1" applyBorder="1" applyAlignment="1">
      <alignment/>
    </xf>
    <xf numFmtId="182" fontId="28" fillId="0" borderId="29" xfId="17" applyNumberFormat="1" applyFont="1" applyBorder="1" applyAlignment="1">
      <alignment/>
    </xf>
    <xf numFmtId="182" fontId="42" fillId="0" borderId="22" xfId="23" applyNumberFormat="1" applyFont="1" applyBorder="1" applyAlignment="1">
      <alignment horizontal="center" vertical="center" wrapText="1"/>
      <protection/>
    </xf>
    <xf numFmtId="182" fontId="42" fillId="0" borderId="29" xfId="23" applyNumberFormat="1" applyFont="1" applyFill="1" applyBorder="1" applyAlignment="1">
      <alignment horizontal="center" vertical="center" wrapText="1"/>
      <protection/>
    </xf>
    <xf numFmtId="183" fontId="28" fillId="0" borderId="22" xfId="23" applyNumberFormat="1" applyFont="1" applyBorder="1" applyAlignment="1">
      <alignment/>
      <protection/>
    </xf>
    <xf numFmtId="183" fontId="28" fillId="0" borderId="50" xfId="23" applyNumberFormat="1" applyFont="1" applyBorder="1" applyAlignment="1">
      <alignment/>
      <protection/>
    </xf>
    <xf numFmtId="183" fontId="28" fillId="0" borderId="24" xfId="23" applyNumberFormat="1" applyFont="1" applyBorder="1" applyAlignment="1">
      <alignment/>
      <protection/>
    </xf>
    <xf numFmtId="183" fontId="42" fillId="0" borderId="22" xfId="23" applyNumberFormat="1" applyFont="1" applyBorder="1" applyAlignment="1">
      <alignment horizontal="center" vertical="center" wrapText="1"/>
      <protection/>
    </xf>
    <xf numFmtId="183" fontId="28" fillId="0" borderId="22" xfId="23" applyNumberFormat="1" applyFont="1" applyBorder="1" applyAlignment="1">
      <alignment horizontal="right"/>
      <protection/>
    </xf>
    <xf numFmtId="0" fontId="28" fillId="0" borderId="22" xfId="23" applyNumberFormat="1" applyFont="1" applyFill="1" applyBorder="1" applyAlignment="1">
      <alignment horizontal="center"/>
      <protection/>
    </xf>
    <xf numFmtId="0" fontId="28" fillId="0" borderId="50" xfId="23" applyNumberFormat="1" applyFont="1" applyFill="1" applyBorder="1" applyAlignment="1">
      <alignment horizontal="center"/>
      <protection/>
    </xf>
    <xf numFmtId="0" fontId="28" fillId="0" borderId="0" xfId="23" applyNumberFormat="1" applyFont="1" applyAlignment="1">
      <alignment/>
      <protection/>
    </xf>
    <xf numFmtId="49" fontId="28" fillId="0" borderId="28" xfId="23" applyNumberFormat="1" applyFont="1" applyFill="1" applyBorder="1" applyAlignment="1">
      <alignment horizontal="center"/>
      <protection/>
    </xf>
    <xf numFmtId="182" fontId="28" fillId="0" borderId="23" xfId="23" applyNumberFormat="1" applyFont="1" applyFill="1" applyBorder="1" applyAlignment="1">
      <alignment horizontal="right"/>
      <protection/>
    </xf>
    <xf numFmtId="182" fontId="28" fillId="0" borderId="29" xfId="23" applyNumberFormat="1" applyFont="1" applyFill="1" applyBorder="1" applyAlignment="1">
      <alignment horizontal="right"/>
      <protection/>
    </xf>
    <xf numFmtId="187" fontId="28" fillId="0" borderId="29" xfId="23" applyNumberFormat="1" applyFont="1" applyFill="1" applyBorder="1" applyAlignment="1">
      <alignment horizontal="right"/>
      <protection/>
    </xf>
    <xf numFmtId="0" fontId="28" fillId="0" borderId="29" xfId="23" applyNumberFormat="1" applyFont="1" applyFill="1" applyBorder="1" applyAlignment="1">
      <alignment horizontal="right"/>
      <protection/>
    </xf>
    <xf numFmtId="176" fontId="28" fillId="0" borderId="29" xfId="23" applyNumberFormat="1" applyFont="1" applyBorder="1" applyAlignment="1">
      <alignment horizontal="right"/>
      <protection/>
    </xf>
    <xf numFmtId="0" fontId="28" fillId="0" borderId="23" xfId="23" applyNumberFormat="1" applyFont="1" applyFill="1" applyBorder="1" applyAlignment="1">
      <alignment horizontal="right"/>
      <protection/>
    </xf>
    <xf numFmtId="0" fontId="28" fillId="0" borderId="49" xfId="23" applyNumberFormat="1" applyFont="1" applyFill="1" applyBorder="1" applyAlignment="1">
      <alignment horizontal="right"/>
      <protection/>
    </xf>
    <xf numFmtId="182" fontId="28" fillId="0" borderId="23" xfId="17" applyNumberFormat="1" applyFont="1" applyFill="1" applyBorder="1" applyAlignment="1">
      <alignment horizontal="right"/>
    </xf>
    <xf numFmtId="182" fontId="28" fillId="0" borderId="29" xfId="17" applyNumberFormat="1" applyFont="1" applyFill="1" applyBorder="1" applyAlignment="1">
      <alignment horizontal="right"/>
    </xf>
    <xf numFmtId="38" fontId="28" fillId="0" borderId="29" xfId="17" applyFont="1" applyBorder="1" applyAlignment="1">
      <alignment horizontal="right"/>
    </xf>
    <xf numFmtId="193" fontId="28" fillId="0" borderId="29" xfId="23" applyNumberFormat="1" applyFont="1" applyFill="1" applyBorder="1" applyAlignment="1">
      <alignment horizontal="right"/>
      <protection/>
    </xf>
    <xf numFmtId="188" fontId="28" fillId="0" borderId="29" xfId="24" applyNumberFormat="1" applyFont="1" applyFill="1" applyBorder="1" applyAlignment="1">
      <alignment horizontal="right"/>
      <protection/>
    </xf>
    <xf numFmtId="178" fontId="28" fillId="0" borderId="49" xfId="24" applyNumberFormat="1" applyFont="1" applyFill="1" applyBorder="1" applyAlignment="1">
      <alignment horizontal="right"/>
      <protection/>
    </xf>
    <xf numFmtId="38" fontId="28" fillId="0" borderId="23" xfId="17" applyFont="1" applyBorder="1" applyAlignment="1">
      <alignment horizontal="right"/>
    </xf>
    <xf numFmtId="183" fontId="28" fillId="0" borderId="29" xfId="24" applyNumberFormat="1" applyFont="1" applyBorder="1" applyAlignment="1">
      <alignment horizontal="right"/>
      <protection/>
    </xf>
    <xf numFmtId="182" fontId="28" fillId="0" borderId="31" xfId="23" applyNumberFormat="1" applyFont="1" applyFill="1" applyBorder="1" applyAlignment="1">
      <alignment horizontal="right"/>
      <protection/>
    </xf>
    <xf numFmtId="38" fontId="28" fillId="0" borderId="49" xfId="17" applyFont="1" applyFill="1" applyBorder="1" applyAlignment="1">
      <alignment horizontal="right"/>
    </xf>
    <xf numFmtId="182" fontId="28" fillId="0" borderId="23" xfId="23" applyNumberFormat="1" applyFont="1" applyBorder="1" applyAlignment="1">
      <alignment horizontal="right"/>
      <protection/>
    </xf>
    <xf numFmtId="183" fontId="28" fillId="0" borderId="29" xfId="23" applyNumberFormat="1" applyFont="1" applyFill="1" applyBorder="1" applyAlignment="1">
      <alignment horizontal="right"/>
      <protection/>
    </xf>
    <xf numFmtId="0" fontId="28" fillId="0" borderId="29" xfId="23" applyNumberFormat="1" applyFont="1" applyFill="1" applyBorder="1" applyAlignment="1">
      <alignment/>
      <protection/>
    </xf>
    <xf numFmtId="194" fontId="28" fillId="0" borderId="23" xfId="23" applyNumberFormat="1" applyFont="1" applyFill="1" applyBorder="1" applyAlignment="1">
      <alignment horizontal="right"/>
      <protection/>
    </xf>
    <xf numFmtId="195" fontId="28" fillId="0" borderId="31" xfId="23" applyNumberFormat="1" applyFont="1" applyFill="1" applyBorder="1" applyAlignment="1">
      <alignment horizontal="right"/>
      <protection/>
    </xf>
    <xf numFmtId="193" fontId="28" fillId="0" borderId="49" xfId="23" applyNumberFormat="1" applyFont="1" applyFill="1" applyBorder="1" applyAlignment="1">
      <alignment horizontal="right"/>
      <protection/>
    </xf>
    <xf numFmtId="183" fontId="28" fillId="0" borderId="49" xfId="23" applyNumberFormat="1" applyFont="1" applyFill="1" applyBorder="1" applyAlignment="1">
      <alignment horizontal="right"/>
      <protection/>
    </xf>
    <xf numFmtId="183" fontId="28" fillId="0" borderId="23" xfId="23" applyNumberFormat="1" applyFont="1" applyFill="1" applyBorder="1" applyAlignment="1">
      <alignment horizontal="right"/>
      <protection/>
    </xf>
    <xf numFmtId="38" fontId="28" fillId="0" borderId="49" xfId="17" applyFont="1" applyFill="1" applyBorder="1" applyAlignment="1">
      <alignment/>
    </xf>
    <xf numFmtId="194" fontId="28" fillId="0" borderId="29" xfId="23" applyNumberFormat="1" applyFont="1" applyFill="1" applyBorder="1" applyAlignment="1">
      <alignment horizontal="right"/>
      <protection/>
    </xf>
    <xf numFmtId="38" fontId="28" fillId="0" borderId="29" xfId="17" applyFont="1" applyBorder="1" applyAlignment="1">
      <alignment/>
    </xf>
    <xf numFmtId="40" fontId="28" fillId="0" borderId="29" xfId="17" applyNumberFormat="1" applyFont="1" applyBorder="1" applyAlignment="1">
      <alignment horizontal="right"/>
    </xf>
    <xf numFmtId="181" fontId="28" fillId="0" borderId="29" xfId="17" applyNumberFormat="1" applyFont="1" applyBorder="1" applyAlignment="1">
      <alignment horizontal="right"/>
    </xf>
    <xf numFmtId="38" fontId="28" fillId="0" borderId="49" xfId="17" applyFont="1" applyBorder="1" applyAlignment="1">
      <alignment horizontal="right"/>
    </xf>
    <xf numFmtId="194" fontId="28" fillId="0" borderId="0" xfId="23" applyNumberFormat="1" applyFont="1" applyFill="1" applyBorder="1" applyAlignment="1">
      <alignment horizontal="right"/>
      <protection/>
    </xf>
    <xf numFmtId="182" fontId="28" fillId="0" borderId="62" xfId="17" applyNumberFormat="1" applyFont="1" applyFill="1" applyBorder="1" applyAlignment="1">
      <alignment horizontal="right"/>
    </xf>
    <xf numFmtId="182" fontId="28" fillId="0" borderId="63" xfId="17" applyNumberFormat="1" applyFont="1" applyFill="1" applyBorder="1" applyAlignment="1">
      <alignment horizontal="right"/>
    </xf>
    <xf numFmtId="183" fontId="28" fillId="0" borderId="62" xfId="23" applyNumberFormat="1" applyFont="1" applyFill="1" applyBorder="1" applyAlignment="1">
      <alignment horizontal="right"/>
      <protection/>
    </xf>
    <xf numFmtId="183" fontId="28" fillId="0" borderId="63" xfId="23" applyNumberFormat="1" applyFont="1" applyFill="1" applyBorder="1" applyAlignment="1">
      <alignment horizontal="right"/>
      <protection/>
    </xf>
    <xf numFmtId="38" fontId="28" fillId="0" borderId="64" xfId="17" applyFont="1" applyBorder="1" applyAlignment="1">
      <alignment/>
    </xf>
    <xf numFmtId="38" fontId="28" fillId="0" borderId="65" xfId="17" applyFont="1" applyBorder="1" applyAlignment="1">
      <alignment/>
    </xf>
    <xf numFmtId="0" fontId="28" fillId="0" borderId="65" xfId="23" applyNumberFormat="1" applyFont="1" applyBorder="1" applyAlignment="1">
      <alignment/>
      <protection/>
    </xf>
    <xf numFmtId="193" fontId="28" fillId="0" borderId="66" xfId="23" applyNumberFormat="1" applyFont="1" applyFill="1" applyBorder="1" applyAlignment="1">
      <alignment horizontal="right"/>
      <protection/>
    </xf>
    <xf numFmtId="38" fontId="28" fillId="0" borderId="65" xfId="17" applyFont="1" applyFill="1" applyBorder="1" applyAlignment="1">
      <alignment/>
    </xf>
    <xf numFmtId="0" fontId="28" fillId="0" borderId="64" xfId="23" applyNumberFormat="1" applyFont="1" applyBorder="1" applyAlignment="1">
      <alignment/>
      <protection/>
    </xf>
    <xf numFmtId="49" fontId="27" fillId="0" borderId="28" xfId="23" applyNumberFormat="1" applyFont="1" applyBorder="1" applyAlignment="1">
      <alignment horizontal="center"/>
      <protection/>
    </xf>
    <xf numFmtId="182" fontId="27" fillId="0" borderId="23" xfId="23" applyNumberFormat="1" applyFont="1" applyFill="1" applyBorder="1" applyAlignment="1">
      <alignment/>
      <protection/>
    </xf>
    <xf numFmtId="182" fontId="27" fillId="0" borderId="29" xfId="23" applyNumberFormat="1" applyFont="1" applyBorder="1" applyAlignment="1">
      <alignment horizontal="left"/>
      <protection/>
    </xf>
    <xf numFmtId="187" fontId="27" fillId="0" borderId="29" xfId="23" applyNumberFormat="1" applyFont="1" applyFill="1" applyBorder="1" applyAlignment="1">
      <alignment horizontal="right"/>
      <protection/>
    </xf>
    <xf numFmtId="0" fontId="27" fillId="0" borderId="29" xfId="23" applyNumberFormat="1" applyFont="1" applyFill="1" applyBorder="1" applyAlignment="1">
      <alignment horizontal="right"/>
      <protection/>
    </xf>
    <xf numFmtId="183" fontId="27" fillId="0" borderId="29" xfId="23" applyNumberFormat="1" applyFont="1" applyFill="1" applyBorder="1" applyAlignment="1">
      <alignment horizontal="right"/>
      <protection/>
    </xf>
    <xf numFmtId="0" fontId="27" fillId="0" borderId="29" xfId="23" applyNumberFormat="1" applyFont="1" applyBorder="1" applyAlignment="1">
      <alignment horizontal="right"/>
      <protection/>
    </xf>
    <xf numFmtId="182" fontId="27" fillId="0" borderId="29" xfId="23" applyNumberFormat="1" applyFont="1" applyBorder="1" applyAlignment="1">
      <alignment horizontal="right"/>
      <protection/>
    </xf>
    <xf numFmtId="182" fontId="27" fillId="0" borderId="23" xfId="23" applyNumberFormat="1" applyFont="1" applyBorder="1" applyAlignment="1">
      <alignment horizontal="right"/>
      <protection/>
    </xf>
    <xf numFmtId="183" fontId="27" fillId="0" borderId="29" xfId="23" applyNumberFormat="1" applyFont="1" applyBorder="1" applyAlignment="1">
      <alignment horizontal="right"/>
      <protection/>
    </xf>
    <xf numFmtId="187" fontId="27" fillId="0" borderId="49" xfId="23" applyNumberFormat="1" applyFont="1" applyFill="1" applyBorder="1" applyAlignment="1">
      <alignment horizontal="left"/>
      <protection/>
    </xf>
    <xf numFmtId="182" fontId="27" fillId="0" borderId="23" xfId="17" applyNumberFormat="1" applyFont="1" applyBorder="1" applyAlignment="1">
      <alignment horizontal="right"/>
    </xf>
    <xf numFmtId="182" fontId="27" fillId="0" borderId="29" xfId="17" applyNumberFormat="1" applyFont="1" applyBorder="1" applyAlignment="1">
      <alignment horizontal="right"/>
    </xf>
    <xf numFmtId="182" fontId="27" fillId="0" borderId="29" xfId="24" applyNumberFormat="1" applyFont="1" applyFill="1" applyBorder="1" applyAlignment="1">
      <alignment horizontal="right"/>
      <protection/>
    </xf>
    <xf numFmtId="188" fontId="27" fillId="0" borderId="29" xfId="24" applyNumberFormat="1" applyFont="1" applyFill="1" applyBorder="1" applyAlignment="1">
      <alignment horizontal="right"/>
      <protection/>
    </xf>
    <xf numFmtId="182" fontId="27" fillId="0" borderId="23" xfId="24" applyNumberFormat="1" applyFont="1" applyFill="1" applyBorder="1" applyAlignment="1">
      <alignment horizontal="right"/>
      <protection/>
    </xf>
    <xf numFmtId="183" fontId="27" fillId="0" borderId="29" xfId="17" applyNumberFormat="1" applyFont="1" applyFill="1" applyBorder="1" applyAlignment="1">
      <alignment horizontal="right"/>
    </xf>
    <xf numFmtId="182" fontId="27" fillId="0" borderId="31" xfId="23" applyNumberFormat="1" applyFont="1" applyBorder="1" applyAlignment="1">
      <alignment horizontal="right"/>
      <protection/>
    </xf>
    <xf numFmtId="182" fontId="28" fillId="0" borderId="29" xfId="24" applyNumberFormat="1" applyFont="1" applyBorder="1" applyAlignment="1">
      <alignment horizontal="right"/>
      <protection/>
    </xf>
    <xf numFmtId="182" fontId="28" fillId="0" borderId="49" xfId="24" applyNumberFormat="1" applyFont="1" applyBorder="1" applyAlignment="1">
      <alignment horizontal="right"/>
      <protection/>
    </xf>
    <xf numFmtId="49" fontId="28" fillId="0" borderId="23" xfId="23" applyNumberFormat="1" applyFont="1" applyFill="1" applyBorder="1" applyAlignment="1">
      <alignment horizontal="center"/>
      <protection/>
    </xf>
    <xf numFmtId="0" fontId="27" fillId="0" borderId="29" xfId="23" applyNumberFormat="1" applyFont="1" applyFill="1" applyBorder="1" applyAlignment="1">
      <alignment/>
      <protection/>
    </xf>
    <xf numFmtId="0" fontId="27" fillId="0" borderId="49" xfId="23" applyNumberFormat="1" applyFont="1" applyFill="1" applyBorder="1" applyAlignment="1">
      <alignment/>
      <protection/>
    </xf>
    <xf numFmtId="194" fontId="27" fillId="0" borderId="23" xfId="23" applyNumberFormat="1" applyFont="1" applyFill="1" applyBorder="1" applyAlignment="1">
      <alignment horizontal="right"/>
      <protection/>
    </xf>
    <xf numFmtId="182" fontId="27" fillId="0" borderId="29" xfId="17" applyNumberFormat="1" applyFont="1" applyFill="1" applyBorder="1" applyAlignment="1">
      <alignment horizontal="right"/>
    </xf>
    <xf numFmtId="193" fontId="27" fillId="0" borderId="49" xfId="23" applyNumberFormat="1" applyFont="1" applyFill="1" applyBorder="1" applyAlignment="1">
      <alignment horizontal="right"/>
      <protection/>
    </xf>
    <xf numFmtId="182" fontId="27" fillId="0" borderId="23" xfId="17" applyNumberFormat="1" applyFont="1" applyFill="1" applyBorder="1" applyAlignment="1">
      <alignment horizontal="right"/>
    </xf>
    <xf numFmtId="190" fontId="27" fillId="0" borderId="29" xfId="23" applyNumberFormat="1" applyFont="1" applyFill="1" applyBorder="1" applyAlignment="1">
      <alignment horizontal="right"/>
      <protection/>
    </xf>
    <xf numFmtId="183" fontId="27" fillId="0" borderId="49" xfId="23" applyNumberFormat="1" applyFont="1" applyFill="1" applyBorder="1" applyAlignment="1">
      <alignment horizontal="right"/>
      <protection/>
    </xf>
    <xf numFmtId="183" fontId="27" fillId="0" borderId="23" xfId="23" applyNumberFormat="1" applyFont="1" applyFill="1" applyBorder="1" applyAlignment="1">
      <alignment horizontal="right"/>
      <protection/>
    </xf>
    <xf numFmtId="38" fontId="27" fillId="0" borderId="29" xfId="17" applyFont="1" applyFill="1" applyBorder="1" applyAlignment="1">
      <alignment/>
    </xf>
    <xf numFmtId="38" fontId="27" fillId="0" borderId="49" xfId="17" applyFont="1" applyFill="1" applyBorder="1" applyAlignment="1">
      <alignment/>
    </xf>
    <xf numFmtId="0" fontId="27" fillId="0" borderId="0" xfId="23" applyNumberFormat="1" applyFont="1" applyAlignment="1">
      <alignment/>
      <protection/>
    </xf>
    <xf numFmtId="49" fontId="27" fillId="0" borderId="28" xfId="23" applyNumberFormat="1" applyFont="1" applyFill="1" applyBorder="1" applyAlignment="1">
      <alignment horizontal="center"/>
      <protection/>
    </xf>
    <xf numFmtId="182" fontId="27" fillId="0" borderId="23" xfId="23" applyNumberFormat="1" applyFont="1" applyFill="1" applyBorder="1" applyAlignment="1">
      <alignment horizontal="right"/>
      <protection/>
    </xf>
    <xf numFmtId="182" fontId="27" fillId="0" borderId="29" xfId="23" applyNumberFormat="1" applyFont="1" applyFill="1" applyBorder="1" applyAlignment="1">
      <alignment horizontal="right"/>
      <protection/>
    </xf>
    <xf numFmtId="38" fontId="27" fillId="0" borderId="29" xfId="17" applyFont="1" applyFill="1" applyBorder="1" applyAlignment="1" applyProtection="1">
      <alignment horizontal="right"/>
      <protection locked="0"/>
    </xf>
    <xf numFmtId="187" fontId="27" fillId="0" borderId="49" xfId="23" applyNumberFormat="1" applyFont="1" applyFill="1" applyBorder="1" applyAlignment="1">
      <alignment horizontal="right"/>
      <protection/>
    </xf>
    <xf numFmtId="193" fontId="27" fillId="0" borderId="29" xfId="17" applyNumberFormat="1" applyFont="1" applyFill="1" applyBorder="1" applyAlignment="1">
      <alignment horizontal="right"/>
    </xf>
    <xf numFmtId="178" fontId="27" fillId="0" borderId="49" xfId="24" applyNumberFormat="1" applyFont="1" applyFill="1" applyBorder="1" applyAlignment="1">
      <alignment horizontal="right"/>
      <protection/>
    </xf>
    <xf numFmtId="178" fontId="27" fillId="0" borderId="29" xfId="24" applyNumberFormat="1" applyFont="1" applyFill="1" applyBorder="1" applyAlignment="1">
      <alignment horizontal="right"/>
      <protection/>
    </xf>
    <xf numFmtId="182" fontId="27" fillId="0" borderId="31" xfId="17" applyNumberFormat="1" applyFont="1" applyFill="1" applyBorder="1" applyAlignment="1">
      <alignment horizontal="right"/>
    </xf>
    <xf numFmtId="182" fontId="27" fillId="0" borderId="49" xfId="24" applyNumberFormat="1" applyFont="1" applyFill="1" applyBorder="1" applyAlignment="1">
      <alignment horizontal="right"/>
      <protection/>
    </xf>
    <xf numFmtId="0" fontId="27" fillId="0" borderId="0" xfId="23" applyNumberFormat="1" applyFont="1" applyFill="1" applyBorder="1" applyAlignment="1">
      <alignment/>
      <protection/>
    </xf>
    <xf numFmtId="182" fontId="27" fillId="0" borderId="23" xfId="23" applyNumberFormat="1" applyFont="1" applyBorder="1" applyAlignment="1">
      <alignment/>
      <protection/>
    </xf>
    <xf numFmtId="182" fontId="27" fillId="0" borderId="67" xfId="23" applyNumberFormat="1" applyFont="1" applyFill="1" applyBorder="1" applyAlignment="1">
      <alignment horizontal="right"/>
      <protection/>
    </xf>
    <xf numFmtId="187" fontId="27" fillId="0" borderId="67" xfId="23" applyNumberFormat="1" applyFont="1" applyFill="1" applyBorder="1" applyAlignment="1">
      <alignment horizontal="right"/>
      <protection/>
    </xf>
    <xf numFmtId="0" fontId="27" fillId="0" borderId="67" xfId="23" applyNumberFormat="1" applyFont="1" applyFill="1" applyBorder="1" applyAlignment="1">
      <alignment horizontal="right"/>
      <protection/>
    </xf>
    <xf numFmtId="183" fontId="27" fillId="0" borderId="67" xfId="23" applyNumberFormat="1" applyFont="1" applyFill="1" applyBorder="1" applyAlignment="1">
      <alignment horizontal="right"/>
      <protection/>
    </xf>
    <xf numFmtId="0" fontId="27" fillId="0" borderId="67" xfId="23" applyNumberFormat="1" applyFont="1" applyFill="1" applyBorder="1" applyAlignment="1">
      <alignment/>
      <protection/>
    </xf>
    <xf numFmtId="187" fontId="27" fillId="0" borderId="68" xfId="23" applyNumberFormat="1" applyFont="1" applyFill="1" applyBorder="1" applyAlignment="1">
      <alignment horizontal="right"/>
      <protection/>
    </xf>
    <xf numFmtId="196" fontId="27" fillId="0" borderId="29" xfId="23" applyNumberFormat="1" applyFont="1" applyFill="1" applyBorder="1" applyAlignment="1">
      <alignment horizontal="right"/>
      <protection/>
    </xf>
    <xf numFmtId="0" fontId="28" fillId="0" borderId="0" xfId="23" applyNumberFormat="1" applyFont="1" applyFill="1" applyBorder="1" applyAlignment="1">
      <alignment/>
      <protection/>
    </xf>
    <xf numFmtId="182" fontId="27" fillId="0" borderId="23" xfId="23" applyNumberFormat="1" applyFont="1" applyFill="1" applyBorder="1" applyAlignment="1">
      <alignment horizontal="left"/>
      <protection/>
    </xf>
    <xf numFmtId="38" fontId="27" fillId="0" borderId="23" xfId="17" applyFont="1" applyFill="1" applyBorder="1" applyAlignment="1">
      <alignment/>
    </xf>
    <xf numFmtId="0" fontId="27" fillId="0" borderId="23" xfId="23" applyNumberFormat="1" applyFont="1" applyFill="1" applyBorder="1" applyAlignment="1">
      <alignment/>
      <protection/>
    </xf>
    <xf numFmtId="49" fontId="28" fillId="0" borderId="69" xfId="23" applyNumberFormat="1" applyFont="1" applyBorder="1" applyAlignment="1">
      <alignment horizontal="center" vertical="center"/>
      <protection/>
    </xf>
    <xf numFmtId="0" fontId="28" fillId="0" borderId="44" xfId="23" applyNumberFormat="1" applyFont="1" applyBorder="1" applyAlignment="1">
      <alignment horizontal="centerContinuous" vertical="center" wrapText="1"/>
      <protection/>
    </xf>
    <xf numFmtId="0" fontId="28" fillId="0" borderId="43" xfId="23" applyNumberFormat="1" applyFont="1" applyBorder="1" applyAlignment="1">
      <alignment horizontal="centerContinuous" vertical="center" wrapText="1"/>
      <protection/>
    </xf>
    <xf numFmtId="0" fontId="28" fillId="0" borderId="43" xfId="23" applyNumberFormat="1" applyFont="1" applyBorder="1" applyAlignment="1">
      <alignment horizontal="centerContinuous" vertical="center"/>
      <protection/>
    </xf>
    <xf numFmtId="183" fontId="28" fillId="0" borderId="43" xfId="23" applyNumberFormat="1" applyFont="1" applyFill="1" applyBorder="1" applyAlignment="1">
      <alignment horizontal="centerContinuous" vertical="center" wrapText="1"/>
      <protection/>
    </xf>
    <xf numFmtId="0" fontId="24" fillId="0" borderId="43" xfId="23" applyFont="1" applyFill="1" applyBorder="1" applyAlignment="1">
      <alignment horizontal="centerContinuous" vertical="center" wrapText="1"/>
      <protection/>
    </xf>
    <xf numFmtId="183" fontId="28" fillId="0" borderId="43" xfId="23" applyNumberFormat="1" applyFont="1" applyBorder="1" applyAlignment="1">
      <alignment horizontal="centerContinuous" vertical="center"/>
      <protection/>
    </xf>
    <xf numFmtId="0" fontId="24" fillId="0" borderId="43" xfId="23" applyFont="1" applyBorder="1" applyAlignment="1">
      <alignment horizontal="centerContinuous" vertical="center"/>
      <protection/>
    </xf>
    <xf numFmtId="183" fontId="28" fillId="0" borderId="43" xfId="23" applyNumberFormat="1" applyFont="1" applyFill="1" applyBorder="1" applyAlignment="1" quotePrefix="1">
      <alignment horizontal="center" vertical="center"/>
      <protection/>
    </xf>
    <xf numFmtId="182" fontId="28" fillId="0" borderId="44" xfId="17" applyNumberFormat="1" applyFont="1" applyFill="1" applyBorder="1" applyAlignment="1">
      <alignment horizontal="centerContinuous" vertical="center"/>
    </xf>
    <xf numFmtId="182" fontId="28" fillId="0" borderId="43" xfId="17" applyNumberFormat="1" applyFont="1" applyFill="1" applyBorder="1" applyAlignment="1">
      <alignment horizontal="centerContinuous" vertical="center"/>
    </xf>
    <xf numFmtId="38" fontId="30" fillId="0" borderId="43" xfId="17" applyFont="1" applyFill="1" applyBorder="1" applyAlignment="1">
      <alignment horizontal="center" vertical="center" wrapText="1"/>
    </xf>
    <xf numFmtId="38" fontId="38" fillId="0" borderId="45" xfId="17" applyFont="1" applyFill="1" applyBorder="1" applyAlignment="1">
      <alignment horizontal="center" vertical="center" wrapText="1"/>
    </xf>
    <xf numFmtId="38" fontId="28" fillId="0" borderId="44" xfId="17" applyFont="1" applyFill="1" applyBorder="1" applyAlignment="1">
      <alignment horizontal="center" vertical="center" wrapText="1"/>
    </xf>
    <xf numFmtId="183" fontId="38" fillId="0" borderId="43" xfId="24" applyNumberFormat="1" applyFont="1" applyFill="1" applyBorder="1" applyAlignment="1">
      <alignment horizontal="center" vertical="center" wrapText="1"/>
      <protection/>
    </xf>
    <xf numFmtId="182" fontId="28" fillId="0" borderId="43" xfId="23" applyNumberFormat="1" applyFont="1" applyFill="1" applyBorder="1" applyAlignment="1">
      <alignment horizontal="centerContinuous" vertical="center"/>
      <protection/>
    </xf>
    <xf numFmtId="182" fontId="28" fillId="0" borderId="45" xfId="23" applyNumberFormat="1" applyFont="1" applyFill="1" applyBorder="1" applyAlignment="1">
      <alignment horizontal="centerContinuous" vertical="center"/>
      <protection/>
    </xf>
    <xf numFmtId="182" fontId="28" fillId="0" borderId="43" xfId="17" applyNumberFormat="1" applyFont="1" applyFill="1" applyBorder="1" applyAlignment="1">
      <alignment horizontal="centerContinuous" vertical="center" wrapText="1"/>
    </xf>
    <xf numFmtId="182" fontId="28" fillId="0" borderId="45" xfId="17" applyNumberFormat="1" applyFont="1" applyFill="1" applyBorder="1" applyAlignment="1">
      <alignment horizontal="centerContinuous" vertical="center" wrapText="1"/>
    </xf>
    <xf numFmtId="0" fontId="28" fillId="0" borderId="44" xfId="23" applyNumberFormat="1" applyFont="1" applyFill="1" applyBorder="1" applyAlignment="1">
      <alignment horizontal="centerContinuous" vertical="center"/>
      <protection/>
    </xf>
    <xf numFmtId="0" fontId="28" fillId="0" borderId="43" xfId="23" applyNumberFormat="1" applyFont="1" applyFill="1" applyBorder="1" applyAlignment="1">
      <alignment horizontal="centerContinuous" vertical="center"/>
      <protection/>
    </xf>
    <xf numFmtId="0" fontId="30" fillId="0" borderId="43" xfId="23" applyNumberFormat="1" applyFont="1" applyFill="1" applyBorder="1" applyAlignment="1">
      <alignment horizontal="center" vertical="center" wrapText="1"/>
      <protection/>
    </xf>
    <xf numFmtId="38" fontId="28" fillId="0" borderId="43" xfId="17" applyFont="1" applyFill="1" applyBorder="1" applyAlignment="1">
      <alignment horizontal="center" vertical="center" wrapText="1" readingOrder="1"/>
    </xf>
    <xf numFmtId="193" fontId="28" fillId="0" borderId="45" xfId="23" applyNumberFormat="1" applyFont="1" applyFill="1" applyBorder="1" applyAlignment="1">
      <alignment horizontal="center" vertical="center" wrapText="1" readingOrder="1"/>
      <protection/>
    </xf>
    <xf numFmtId="0" fontId="28" fillId="0" borderId="45" xfId="23" applyNumberFormat="1" applyFont="1" applyFill="1" applyBorder="1" applyAlignment="1">
      <alignment horizontal="centerContinuous" vertical="center"/>
      <protection/>
    </xf>
    <xf numFmtId="182" fontId="28" fillId="0" borderId="45" xfId="17" applyNumberFormat="1" applyFont="1" applyFill="1" applyBorder="1" applyAlignment="1">
      <alignment horizontal="centerContinuous" vertical="center"/>
    </xf>
    <xf numFmtId="0" fontId="28" fillId="0" borderId="51" xfId="23" applyNumberFormat="1" applyFont="1" applyBorder="1" applyAlignment="1">
      <alignment vertical="center"/>
      <protection/>
    </xf>
    <xf numFmtId="49" fontId="28" fillId="0" borderId="28" xfId="23" applyNumberFormat="1" applyFont="1" applyBorder="1" applyAlignment="1">
      <alignment horizontal="center"/>
      <protection/>
    </xf>
    <xf numFmtId="183" fontId="28" fillId="0" borderId="29" xfId="23" applyNumberFormat="1" applyFont="1" applyBorder="1" applyAlignment="1">
      <alignment horizontal="right"/>
      <protection/>
    </xf>
    <xf numFmtId="0" fontId="28" fillId="0" borderId="29" xfId="23" applyNumberFormat="1" applyFont="1" applyBorder="1" applyAlignment="1">
      <alignment/>
      <protection/>
    </xf>
    <xf numFmtId="182" fontId="28" fillId="0" borderId="23" xfId="23" applyNumberFormat="1" applyFont="1" applyBorder="1" applyAlignment="1">
      <alignment horizontal="center"/>
      <protection/>
    </xf>
    <xf numFmtId="183" fontId="28" fillId="0" borderId="23" xfId="17" applyNumberFormat="1" applyFont="1" applyFill="1" applyBorder="1" applyAlignment="1">
      <alignment horizontal="center"/>
    </xf>
    <xf numFmtId="183" fontId="28" fillId="0" borderId="29" xfId="17" applyNumberFormat="1" applyFont="1" applyFill="1" applyBorder="1" applyAlignment="1">
      <alignment horizontal="center"/>
    </xf>
    <xf numFmtId="183" fontId="28" fillId="0" borderId="29" xfId="24" applyNumberFormat="1" applyFont="1" applyFill="1" applyBorder="1" applyAlignment="1">
      <alignment horizontal="right"/>
      <protection/>
    </xf>
    <xf numFmtId="193" fontId="24" fillId="0" borderId="29" xfId="23" applyNumberFormat="1" applyFont="1" applyFill="1" applyBorder="1" applyAlignment="1">
      <alignment horizontal="center"/>
      <protection/>
    </xf>
    <xf numFmtId="188" fontId="28" fillId="0" borderId="49" xfId="24" applyNumberFormat="1" applyFont="1" applyFill="1" applyBorder="1" applyAlignment="1">
      <alignment horizontal="right"/>
      <protection/>
    </xf>
    <xf numFmtId="183" fontId="28" fillId="0" borderId="23" xfId="24" applyNumberFormat="1" applyFont="1" applyFill="1" applyBorder="1" applyAlignment="1">
      <alignment horizontal="right"/>
      <protection/>
    </xf>
    <xf numFmtId="183" fontId="24" fillId="0" borderId="29" xfId="23" applyNumberFormat="1" applyFont="1" applyFill="1" applyBorder="1" applyAlignment="1">
      <alignment horizontal="center"/>
      <protection/>
    </xf>
    <xf numFmtId="183" fontId="24" fillId="0" borderId="31" xfId="23" applyNumberFormat="1" applyFont="1" applyFill="1" applyBorder="1" applyAlignment="1">
      <alignment horizontal="center"/>
      <protection/>
    </xf>
    <xf numFmtId="184" fontId="28" fillId="0" borderId="29" xfId="24" applyNumberFormat="1" applyFont="1" applyFill="1" applyBorder="1" applyAlignment="1">
      <alignment horizontal="right"/>
      <protection/>
    </xf>
    <xf numFmtId="184" fontId="28" fillId="0" borderId="50" xfId="24" applyNumberFormat="1" applyFont="1" applyFill="1" applyBorder="1" applyAlignment="1">
      <alignment horizontal="right"/>
      <protection/>
    </xf>
    <xf numFmtId="0" fontId="28" fillId="0" borderId="24" xfId="23" applyNumberFormat="1" applyFont="1" applyFill="1" applyBorder="1" applyAlignment="1">
      <alignment horizontal="center" vertical="center"/>
      <protection/>
    </xf>
    <xf numFmtId="0" fontId="28" fillId="0" borderId="22" xfId="23" applyNumberFormat="1" applyFont="1" applyFill="1" applyBorder="1" applyAlignment="1">
      <alignment horizontal="center" vertical="center"/>
      <protection/>
    </xf>
    <xf numFmtId="183" fontId="28" fillId="0" borderId="22" xfId="23" applyNumberFormat="1" applyFont="1" applyFill="1" applyBorder="1" applyAlignment="1">
      <alignment horizontal="center" vertical="center"/>
      <protection/>
    </xf>
    <xf numFmtId="183" fontId="28" fillId="0" borderId="24" xfId="23" applyNumberFormat="1" applyFont="1" applyFill="1" applyBorder="1" applyAlignment="1">
      <alignment horizontal="center"/>
      <protection/>
    </xf>
    <xf numFmtId="183" fontId="28" fillId="0" borderId="29" xfId="23" applyNumberFormat="1" applyFont="1" applyFill="1" applyBorder="1" applyAlignment="1">
      <alignment horizontal="center"/>
      <protection/>
    </xf>
    <xf numFmtId="193" fontId="28" fillId="0" borderId="50" xfId="23" applyNumberFormat="1" applyFont="1" applyFill="1" applyBorder="1" applyAlignment="1">
      <alignment horizontal="right"/>
      <protection/>
    </xf>
    <xf numFmtId="183" fontId="28" fillId="0" borderId="24" xfId="17" applyNumberFormat="1" applyFont="1" applyFill="1" applyBorder="1" applyAlignment="1">
      <alignment horizontal="right"/>
    </xf>
    <xf numFmtId="183" fontId="28" fillId="0" borderId="50" xfId="23" applyNumberFormat="1" applyFont="1" applyFill="1" applyBorder="1" applyAlignment="1">
      <alignment horizontal="right"/>
      <protection/>
    </xf>
    <xf numFmtId="183" fontId="28" fillId="0" borderId="23" xfId="23" applyNumberFormat="1" applyFont="1" applyFill="1" applyBorder="1" applyAlignment="1">
      <alignment horizontal="center"/>
      <protection/>
    </xf>
    <xf numFmtId="212" fontId="28" fillId="0" borderId="23" xfId="23" applyNumberFormat="1" applyFont="1" applyBorder="1" applyAlignment="1">
      <alignment horizontal="right"/>
      <protection/>
    </xf>
    <xf numFmtId="212" fontId="28" fillId="0" borderId="29" xfId="23" applyNumberFormat="1" applyFont="1" applyBorder="1" applyAlignment="1">
      <alignment horizontal="right"/>
      <protection/>
    </xf>
    <xf numFmtId="186" fontId="28" fillId="0" borderId="29" xfId="23" applyNumberFormat="1" applyFont="1" applyBorder="1" applyAlignment="1">
      <alignment horizontal="right"/>
      <protection/>
    </xf>
    <xf numFmtId="178" fontId="28" fillId="0" borderId="29" xfId="23" applyNumberFormat="1" applyFont="1" applyBorder="1" applyAlignment="1">
      <alignment/>
      <protection/>
    </xf>
    <xf numFmtId="191" fontId="28" fillId="0" borderId="29" xfId="23" applyNumberFormat="1" applyFont="1" applyFill="1" applyBorder="1" applyAlignment="1">
      <alignment horizontal="right"/>
      <protection/>
    </xf>
    <xf numFmtId="191" fontId="28" fillId="0" borderId="23" xfId="23" applyNumberFormat="1" applyFont="1" applyFill="1" applyBorder="1" applyAlignment="1">
      <alignment horizontal="right"/>
      <protection/>
    </xf>
    <xf numFmtId="185" fontId="28" fillId="0" borderId="29" xfId="23" applyNumberFormat="1" applyFont="1" applyFill="1" applyBorder="1" applyAlignment="1">
      <alignment horizontal="right"/>
      <protection/>
    </xf>
    <xf numFmtId="185" fontId="28" fillId="0" borderId="49" xfId="23" applyNumberFormat="1" applyFont="1" applyFill="1" applyBorder="1" applyAlignment="1">
      <alignment horizontal="right"/>
      <protection/>
    </xf>
    <xf numFmtId="186" fontId="28" fillId="0" borderId="23" xfId="17" applyNumberFormat="1" applyFont="1" applyFill="1" applyBorder="1" applyAlignment="1">
      <alignment horizontal="right"/>
    </xf>
    <xf numFmtId="186" fontId="28" fillId="0" borderId="29" xfId="24" applyNumberFormat="1" applyFont="1" applyFill="1" applyBorder="1" applyAlignment="1">
      <alignment horizontal="right"/>
      <protection/>
    </xf>
    <xf numFmtId="197" fontId="28" fillId="0" borderId="29" xfId="17" applyNumberFormat="1" applyFont="1" applyFill="1" applyBorder="1" applyAlignment="1">
      <alignment horizontal="right"/>
    </xf>
    <xf numFmtId="197" fontId="28" fillId="0" borderId="29" xfId="24" applyNumberFormat="1" applyFont="1" applyFill="1" applyBorder="1" applyAlignment="1">
      <alignment horizontal="right"/>
      <protection/>
    </xf>
    <xf numFmtId="186" fontId="28" fillId="0" borderId="49" xfId="24" applyNumberFormat="1" applyFont="1" applyFill="1" applyBorder="1" applyAlignment="1">
      <alignment horizontal="right"/>
      <protection/>
    </xf>
    <xf numFmtId="186" fontId="28" fillId="0" borderId="23" xfId="24" applyNumberFormat="1" applyFont="1" applyFill="1" applyBorder="1" applyAlignment="1">
      <alignment horizontal="right"/>
      <protection/>
    </xf>
    <xf numFmtId="186" fontId="28" fillId="0" borderId="31" xfId="17" applyNumberFormat="1" applyFont="1" applyFill="1" applyBorder="1" applyAlignment="1">
      <alignment horizontal="right"/>
    </xf>
    <xf numFmtId="186" fontId="28" fillId="0" borderId="23" xfId="23" applyNumberFormat="1" applyFont="1" applyFill="1" applyBorder="1" applyAlignment="1">
      <alignment horizontal="right"/>
      <protection/>
    </xf>
    <xf numFmtId="186" fontId="28" fillId="0" borderId="29" xfId="23" applyNumberFormat="1" applyFont="1" applyFill="1" applyBorder="1" applyAlignment="1">
      <alignment horizontal="right"/>
      <protection/>
    </xf>
    <xf numFmtId="186" fontId="28" fillId="0" borderId="49" xfId="23" applyNumberFormat="1" applyFont="1" applyFill="1" applyBorder="1" applyAlignment="1">
      <alignment horizontal="right"/>
      <protection/>
    </xf>
    <xf numFmtId="186" fontId="28" fillId="0" borderId="63" xfId="23" applyNumberFormat="1" applyFont="1" applyFill="1" applyBorder="1" applyAlignment="1">
      <alignment horizontal="right"/>
      <protection/>
    </xf>
    <xf numFmtId="186" fontId="28" fillId="0" borderId="62" xfId="23" applyNumberFormat="1" applyFont="1" applyFill="1" applyBorder="1" applyAlignment="1">
      <alignment horizontal="right"/>
      <protection/>
    </xf>
    <xf numFmtId="186" fontId="28" fillId="0" borderId="63" xfId="17" applyNumberFormat="1" applyFont="1" applyFill="1" applyBorder="1" applyAlignment="1">
      <alignment horizontal="right"/>
    </xf>
    <xf numFmtId="186" fontId="28" fillId="0" borderId="62" xfId="17" applyNumberFormat="1" applyFont="1" applyFill="1" applyBorder="1" applyAlignment="1">
      <alignment horizontal="right"/>
    </xf>
    <xf numFmtId="183" fontId="28" fillId="0" borderId="64" xfId="23" applyNumberFormat="1" applyFont="1" applyBorder="1" applyAlignment="1">
      <alignment/>
      <protection/>
    </xf>
    <xf numFmtId="186" fontId="28" fillId="0" borderId="65" xfId="23" applyNumberFormat="1" applyFont="1" applyFill="1" applyBorder="1" applyAlignment="1">
      <alignment horizontal="right"/>
      <protection/>
    </xf>
    <xf numFmtId="0" fontId="28" fillId="0" borderId="65" xfId="23" applyNumberFormat="1" applyFont="1" applyFill="1" applyBorder="1" applyAlignment="1">
      <alignment/>
      <protection/>
    </xf>
    <xf numFmtId="186" fontId="28" fillId="0" borderId="64" xfId="17" applyNumberFormat="1" applyFont="1" applyFill="1" applyBorder="1" applyAlignment="1">
      <alignment horizontal="right"/>
    </xf>
    <xf numFmtId="186" fontId="28" fillId="0" borderId="65" xfId="17" applyNumberFormat="1" applyFont="1" applyFill="1" applyBorder="1" applyAlignment="1">
      <alignment horizontal="right"/>
    </xf>
    <xf numFmtId="191" fontId="27" fillId="0" borderId="29" xfId="23" applyNumberFormat="1" applyFont="1" applyFill="1" applyBorder="1" applyAlignment="1">
      <alignment horizontal="right"/>
      <protection/>
    </xf>
    <xf numFmtId="191" fontId="27" fillId="0" borderId="23" xfId="23" applyNumberFormat="1" applyFont="1" applyFill="1" applyBorder="1" applyAlignment="1">
      <alignment horizontal="right"/>
      <protection/>
    </xf>
    <xf numFmtId="185" fontId="27" fillId="0" borderId="29" xfId="23" applyNumberFormat="1" applyFont="1" applyFill="1" applyBorder="1" applyAlignment="1">
      <alignment horizontal="right"/>
      <protection/>
    </xf>
    <xf numFmtId="185" fontId="27" fillId="0" borderId="49" xfId="17" applyNumberFormat="1" applyFont="1" applyFill="1" applyBorder="1" applyAlignment="1">
      <alignment/>
    </xf>
    <xf numFmtId="183" fontId="27" fillId="0" borderId="23" xfId="17" applyNumberFormat="1" applyFont="1" applyFill="1" applyBorder="1" applyAlignment="1">
      <alignment horizontal="right"/>
    </xf>
    <xf numFmtId="183" fontId="27" fillId="0" borderId="29" xfId="24" applyNumberFormat="1" applyFont="1" applyFill="1" applyBorder="1" applyAlignment="1">
      <alignment horizontal="right"/>
      <protection/>
    </xf>
    <xf numFmtId="193" fontId="27" fillId="0" borderId="29" xfId="23" applyNumberFormat="1" applyFont="1" applyFill="1" applyBorder="1" applyAlignment="1">
      <alignment horizontal="right"/>
      <protection/>
    </xf>
    <xf numFmtId="188" fontId="27" fillId="0" borderId="49" xfId="24" applyNumberFormat="1" applyFont="1" applyFill="1" applyBorder="1" applyAlignment="1">
      <alignment horizontal="right"/>
      <protection/>
    </xf>
    <xf numFmtId="183" fontId="27" fillId="0" borderId="23" xfId="24" applyNumberFormat="1" applyFont="1" applyFill="1" applyBorder="1" applyAlignment="1">
      <alignment horizontal="right"/>
      <protection/>
    </xf>
    <xf numFmtId="183" fontId="27" fillId="0" borderId="31" xfId="23" applyNumberFormat="1" applyFont="1" applyFill="1" applyBorder="1" applyAlignment="1">
      <alignment horizontal="right"/>
      <protection/>
    </xf>
    <xf numFmtId="184" fontId="27" fillId="0" borderId="29" xfId="24" applyNumberFormat="1" applyFont="1" applyFill="1" applyBorder="1" applyAlignment="1">
      <alignment horizontal="right"/>
      <protection/>
    </xf>
    <xf numFmtId="184" fontId="27" fillId="0" borderId="49" xfId="24" applyNumberFormat="1" applyFont="1" applyFill="1" applyBorder="1" applyAlignment="1">
      <alignment horizontal="right"/>
      <protection/>
    </xf>
    <xf numFmtId="186" fontId="27" fillId="0" borderId="29" xfId="23" applyNumberFormat="1" applyFont="1" applyFill="1" applyBorder="1" applyAlignment="1">
      <alignment horizontal="right"/>
      <protection/>
    </xf>
    <xf numFmtId="186" fontId="27" fillId="0" borderId="49" xfId="23" applyNumberFormat="1" applyFont="1" applyFill="1" applyBorder="1" applyAlignment="1">
      <alignment horizontal="right"/>
      <protection/>
    </xf>
    <xf numFmtId="178" fontId="27" fillId="0" borderId="23" xfId="23" applyNumberFormat="1" applyFont="1" applyFill="1" applyBorder="1" applyAlignment="1">
      <alignment horizontal="right"/>
      <protection/>
    </xf>
    <xf numFmtId="188" fontId="27" fillId="0" borderId="49" xfId="17" applyNumberFormat="1" applyFont="1" applyFill="1" applyBorder="1" applyAlignment="1">
      <alignment horizontal="right"/>
    </xf>
    <xf numFmtId="185" fontId="27" fillId="0" borderId="49" xfId="23" applyNumberFormat="1" applyFont="1" applyFill="1" applyBorder="1" applyAlignment="1">
      <alignment horizontal="right"/>
      <protection/>
    </xf>
    <xf numFmtId="0" fontId="27" fillId="0" borderId="0" xfId="23" applyNumberFormat="1" applyFont="1" applyFill="1" applyAlignment="1">
      <alignment/>
      <protection/>
    </xf>
    <xf numFmtId="191" fontId="27" fillId="0" borderId="23" xfId="17" applyNumberFormat="1" applyFont="1" applyFill="1" applyBorder="1" applyAlignment="1">
      <alignment horizontal="right"/>
    </xf>
    <xf numFmtId="191" fontId="27" fillId="0" borderId="29" xfId="17" applyNumberFormat="1" applyFont="1" applyFill="1" applyBorder="1" applyAlignment="1">
      <alignment horizontal="right"/>
    </xf>
    <xf numFmtId="185" fontId="27" fillId="0" borderId="29" xfId="17" applyNumberFormat="1" applyFont="1" applyFill="1" applyBorder="1" applyAlignment="1">
      <alignment horizontal="right"/>
    </xf>
    <xf numFmtId="186" fontId="27" fillId="0" borderId="23" xfId="17" applyNumberFormat="1" applyFont="1" applyFill="1" applyBorder="1" applyAlignment="1">
      <alignment horizontal="right"/>
    </xf>
    <xf numFmtId="186" fontId="27" fillId="0" borderId="29" xfId="24" applyNumberFormat="1" applyFont="1" applyFill="1" applyBorder="1" applyAlignment="1">
      <alignment horizontal="right"/>
      <protection/>
    </xf>
    <xf numFmtId="197" fontId="27" fillId="0" borderId="29" xfId="17" applyNumberFormat="1" applyFont="1" applyFill="1" applyBorder="1" applyAlignment="1">
      <alignment horizontal="right"/>
    </xf>
    <xf numFmtId="197" fontId="27" fillId="0" borderId="29" xfId="24" applyNumberFormat="1" applyFont="1" applyFill="1" applyBorder="1" applyAlignment="1">
      <alignment horizontal="right"/>
      <protection/>
    </xf>
    <xf numFmtId="186" fontId="27" fillId="0" borderId="49" xfId="24" applyNumberFormat="1" applyFont="1" applyFill="1" applyBorder="1" applyAlignment="1">
      <alignment horizontal="right"/>
      <protection/>
    </xf>
    <xf numFmtId="186" fontId="27" fillId="0" borderId="23" xfId="24" applyNumberFormat="1" applyFont="1" applyFill="1" applyBorder="1" applyAlignment="1">
      <alignment horizontal="right"/>
      <protection/>
    </xf>
    <xf numFmtId="186" fontId="27" fillId="0" borderId="31" xfId="17" applyNumberFormat="1" applyFont="1" applyFill="1" applyBorder="1" applyAlignment="1">
      <alignment horizontal="right"/>
    </xf>
    <xf numFmtId="186" fontId="27" fillId="0" borderId="23" xfId="23" applyNumberFormat="1" applyFont="1" applyFill="1" applyBorder="1" applyAlignment="1">
      <alignment horizontal="right"/>
      <protection/>
    </xf>
    <xf numFmtId="185" fontId="27" fillId="0" borderId="23" xfId="23" applyNumberFormat="1" applyFont="1" applyFill="1" applyBorder="1" applyAlignment="1">
      <alignment horizontal="right"/>
      <protection/>
    </xf>
    <xf numFmtId="186" fontId="27" fillId="0" borderId="31" xfId="24" applyNumberFormat="1" applyFont="1" applyFill="1" applyBorder="1" applyAlignment="1">
      <alignment horizontal="right"/>
      <protection/>
    </xf>
    <xf numFmtId="191" fontId="27" fillId="0" borderId="67" xfId="17" applyNumberFormat="1" applyFont="1" applyFill="1" applyBorder="1" applyAlignment="1">
      <alignment horizontal="right"/>
    </xf>
    <xf numFmtId="185" fontId="27" fillId="0" borderId="67" xfId="17" applyNumberFormat="1" applyFont="1" applyFill="1" applyBorder="1" applyAlignment="1">
      <alignment horizontal="right"/>
    </xf>
    <xf numFmtId="185" fontId="27" fillId="0" borderId="67" xfId="23" applyNumberFormat="1" applyFont="1" applyFill="1" applyBorder="1" applyAlignment="1">
      <alignment horizontal="right"/>
      <protection/>
    </xf>
    <xf numFmtId="178" fontId="27" fillId="0" borderId="67" xfId="23" applyNumberFormat="1" applyFont="1" applyFill="1" applyBorder="1" applyAlignment="1">
      <alignment/>
      <protection/>
    </xf>
    <xf numFmtId="185" fontId="27" fillId="0" borderId="68" xfId="17" applyNumberFormat="1" applyFont="1" applyFill="1" applyBorder="1" applyAlignment="1">
      <alignment horizontal="right"/>
    </xf>
    <xf numFmtId="178" fontId="27" fillId="0" borderId="29" xfId="23" applyNumberFormat="1" applyFont="1" applyFill="1" applyBorder="1" applyAlignment="1">
      <alignment/>
      <protection/>
    </xf>
    <xf numFmtId="182" fontId="27" fillId="0" borderId="23" xfId="17" applyNumberFormat="1" applyFont="1" applyFill="1" applyBorder="1" applyAlignment="1">
      <alignment/>
    </xf>
    <xf numFmtId="185" fontId="27" fillId="0" borderId="49" xfId="17" applyNumberFormat="1" applyFont="1" applyFill="1" applyBorder="1" applyAlignment="1">
      <alignment horizontal="right"/>
    </xf>
    <xf numFmtId="49" fontId="27" fillId="0" borderId="54" xfId="23" applyNumberFormat="1" applyFont="1" applyBorder="1" applyAlignment="1">
      <alignment horizontal="center" vertical="center"/>
      <protection/>
    </xf>
    <xf numFmtId="0" fontId="27" fillId="0" borderId="55" xfId="23" applyFont="1" applyBorder="1" applyAlignment="1">
      <alignment horizontal="centerContinuous" vertical="center" wrapText="1"/>
      <protection/>
    </xf>
    <xf numFmtId="183" fontId="27" fillId="0" borderId="55" xfId="17" applyNumberFormat="1" applyFont="1" applyBorder="1" applyAlignment="1">
      <alignment horizontal="centerContinuous" vertical="center"/>
    </xf>
    <xf numFmtId="183" fontId="27" fillId="0" borderId="56" xfId="17" applyNumberFormat="1" applyFont="1" applyBorder="1" applyAlignment="1">
      <alignment horizontal="centerContinuous" vertical="center"/>
    </xf>
    <xf numFmtId="183" fontId="27" fillId="0" borderId="57" xfId="17" applyNumberFormat="1" applyFont="1" applyBorder="1" applyAlignment="1">
      <alignment horizontal="centerContinuous" vertical="center" wrapText="1"/>
    </xf>
    <xf numFmtId="38" fontId="27" fillId="0" borderId="55" xfId="17" applyFont="1" applyBorder="1" applyAlignment="1">
      <alignment horizontal="centerContinuous" vertical="center" wrapText="1"/>
    </xf>
    <xf numFmtId="38" fontId="27" fillId="0" borderId="55" xfId="17" applyFont="1" applyBorder="1" applyAlignment="1">
      <alignment horizontal="centerContinuous" vertical="center"/>
    </xf>
    <xf numFmtId="183" fontId="27" fillId="0" borderId="55" xfId="17" applyNumberFormat="1" applyFont="1" applyBorder="1" applyAlignment="1">
      <alignment horizontal="centerContinuous" vertical="center" wrapText="1"/>
    </xf>
    <xf numFmtId="38" fontId="27" fillId="0" borderId="57" xfId="17" applyFont="1" applyBorder="1" applyAlignment="1">
      <alignment horizontal="centerContinuous" vertical="center" wrapText="1"/>
    </xf>
    <xf numFmtId="183" fontId="27" fillId="0" borderId="55" xfId="23" applyNumberFormat="1" applyFont="1" applyBorder="1" applyAlignment="1">
      <alignment horizontal="centerContinuous" vertical="center"/>
      <protection/>
    </xf>
    <xf numFmtId="38" fontId="27" fillId="0" borderId="56" xfId="17" applyFont="1" applyBorder="1" applyAlignment="1">
      <alignment horizontal="centerContinuous" vertical="center"/>
    </xf>
    <xf numFmtId="183" fontId="27" fillId="0" borderId="57" xfId="23" applyNumberFormat="1" applyFont="1" applyFill="1" applyBorder="1" applyAlignment="1">
      <alignment horizontal="centerContinuous" vertical="center"/>
      <protection/>
    </xf>
    <xf numFmtId="183" fontId="27" fillId="0" borderId="55" xfId="23" applyNumberFormat="1" applyFont="1" applyFill="1" applyBorder="1" applyAlignment="1">
      <alignment horizontal="centerContinuous" vertical="center"/>
      <protection/>
    </xf>
    <xf numFmtId="183" fontId="27" fillId="0" borderId="56" xfId="23" applyNumberFormat="1" applyFont="1" applyFill="1" applyBorder="1" applyAlignment="1">
      <alignment horizontal="centerContinuous" vertical="center"/>
      <protection/>
    </xf>
    <xf numFmtId="0" fontId="27" fillId="0" borderId="57" xfId="23" applyNumberFormat="1" applyFont="1" applyBorder="1" applyAlignment="1">
      <alignment horizontal="centerContinuous" vertical="center"/>
      <protection/>
    </xf>
    <xf numFmtId="0" fontId="27" fillId="0" borderId="55" xfId="23" applyNumberFormat="1" applyFont="1" applyBorder="1" applyAlignment="1">
      <alignment horizontal="centerContinuous" vertical="center"/>
      <protection/>
    </xf>
    <xf numFmtId="183" fontId="27" fillId="0" borderId="55" xfId="23" applyNumberFormat="1" applyFont="1" applyBorder="1" applyAlignment="1" quotePrefix="1">
      <alignment horizontal="centerContinuous" vertical="center" wrapText="1"/>
      <protection/>
    </xf>
    <xf numFmtId="183" fontId="27" fillId="0" borderId="56" xfId="23" applyNumberFormat="1" applyFont="1" applyBorder="1" applyAlignment="1" quotePrefix="1">
      <alignment horizontal="centerContinuous" vertical="center"/>
      <protection/>
    </xf>
    <xf numFmtId="0" fontId="27" fillId="0" borderId="55" xfId="23" applyFont="1" applyBorder="1" applyAlignment="1">
      <alignment horizontal="centerContinuous" vertical="center"/>
      <protection/>
    </xf>
    <xf numFmtId="0" fontId="27" fillId="0" borderId="56" xfId="23" applyFont="1" applyBorder="1" applyAlignment="1">
      <alignment horizontal="centerContinuous" vertical="center"/>
      <protection/>
    </xf>
    <xf numFmtId="0" fontId="27" fillId="0" borderId="56" xfId="23" applyNumberFormat="1" applyFont="1" applyBorder="1" applyAlignment="1">
      <alignment horizontal="centerContinuous" vertical="center"/>
      <protection/>
    </xf>
    <xf numFmtId="0" fontId="27" fillId="0" borderId="51" xfId="23" applyNumberFormat="1" applyFont="1" applyBorder="1" applyAlignment="1">
      <alignment vertical="center"/>
      <protection/>
    </xf>
    <xf numFmtId="49" fontId="27" fillId="0" borderId="0" xfId="23" applyNumberFormat="1" applyFont="1" applyAlignment="1">
      <alignment vertical="center"/>
      <protection/>
    </xf>
    <xf numFmtId="49" fontId="27" fillId="0" borderId="0" xfId="17" applyNumberFormat="1" applyFont="1" applyBorder="1" applyAlignment="1" quotePrefix="1">
      <alignment vertical="top"/>
    </xf>
    <xf numFmtId="0" fontId="27" fillId="0" borderId="0" xfId="23" applyNumberFormat="1" applyFont="1" applyAlignment="1">
      <alignment vertical="center"/>
      <protection/>
    </xf>
    <xf numFmtId="0" fontId="27" fillId="0" borderId="0" xfId="23" applyNumberFormat="1" applyFont="1">
      <alignment/>
      <protection/>
    </xf>
    <xf numFmtId="49" fontId="27" fillId="0" borderId="0" xfId="23" applyNumberFormat="1" applyFont="1">
      <alignment/>
      <protection/>
    </xf>
    <xf numFmtId="183" fontId="27" fillId="0" borderId="0" xfId="23" applyNumberFormat="1" applyFont="1">
      <alignment/>
      <protection/>
    </xf>
    <xf numFmtId="183" fontId="27" fillId="0" borderId="0" xfId="23" applyNumberFormat="1" applyFont="1" applyFill="1">
      <alignment/>
      <protection/>
    </xf>
    <xf numFmtId="38" fontId="27" fillId="0" borderId="0" xfId="17" applyFont="1" applyAlignment="1">
      <alignment/>
    </xf>
    <xf numFmtId="0" fontId="27" fillId="0" borderId="0" xfId="23" applyNumberFormat="1" applyFont="1" applyAlignment="1">
      <alignment horizontal="left"/>
      <protection/>
    </xf>
    <xf numFmtId="0" fontId="27" fillId="0" borderId="0" xfId="23" applyNumberFormat="1" applyFont="1" applyBorder="1">
      <alignment/>
      <protection/>
    </xf>
    <xf numFmtId="0" fontId="27" fillId="0" borderId="0" xfId="23" applyNumberFormat="1" applyFont="1" applyBorder="1" applyAlignment="1">
      <alignment vertical="center"/>
      <protection/>
    </xf>
    <xf numFmtId="49" fontId="27" fillId="0" borderId="0" xfId="23" applyNumberFormat="1" applyFont="1" applyBorder="1" applyAlignment="1">
      <alignment horizontal="center" vertical="center"/>
      <protection/>
    </xf>
    <xf numFmtId="0" fontId="27" fillId="0" borderId="0" xfId="23" applyFont="1" applyBorder="1" applyAlignment="1">
      <alignment horizontal="centerContinuous" vertical="center" wrapText="1"/>
      <protection/>
    </xf>
    <xf numFmtId="183" fontId="27" fillId="0" borderId="0" xfId="17" applyNumberFormat="1" applyFont="1" applyBorder="1" applyAlignment="1">
      <alignment horizontal="centerContinuous" vertical="center"/>
    </xf>
    <xf numFmtId="183" fontId="27" fillId="0" borderId="0" xfId="17" applyNumberFormat="1" applyFont="1" applyBorder="1" applyAlignment="1">
      <alignment horizontal="centerContinuous" vertical="center" wrapText="1"/>
    </xf>
    <xf numFmtId="38" fontId="27" fillId="0" borderId="0" xfId="17" applyFont="1" applyBorder="1" applyAlignment="1">
      <alignment horizontal="centerContinuous" vertical="center" wrapText="1"/>
    </xf>
    <xf numFmtId="38" fontId="27" fillId="0" borderId="0" xfId="17" applyFont="1" applyBorder="1" applyAlignment="1">
      <alignment horizontal="centerContinuous" vertical="center"/>
    </xf>
    <xf numFmtId="183" fontId="27" fillId="0" borderId="0" xfId="23" applyNumberFormat="1" applyFont="1" applyBorder="1" applyAlignment="1">
      <alignment horizontal="centerContinuous" vertical="center"/>
      <protection/>
    </xf>
    <xf numFmtId="183" fontId="27" fillId="0" borderId="0" xfId="23" applyNumberFormat="1" applyFont="1" applyFill="1" applyBorder="1" applyAlignment="1">
      <alignment horizontal="centerContinuous" vertical="center"/>
      <protection/>
    </xf>
    <xf numFmtId="0" fontId="27" fillId="0" borderId="0" xfId="23" applyNumberFormat="1" applyFont="1" applyBorder="1" applyAlignment="1">
      <alignment horizontal="centerContinuous" vertical="center"/>
      <protection/>
    </xf>
    <xf numFmtId="183" fontId="27" fillId="0" borderId="0" xfId="23" applyNumberFormat="1" applyFont="1" applyBorder="1" applyAlignment="1" quotePrefix="1">
      <alignment horizontal="centerContinuous" vertical="center" wrapText="1"/>
      <protection/>
    </xf>
    <xf numFmtId="183" fontId="27" fillId="0" borderId="0" xfId="23" applyNumberFormat="1" applyFont="1" applyBorder="1" applyAlignment="1" quotePrefix="1">
      <alignment horizontal="centerContinuous" vertical="center"/>
      <protection/>
    </xf>
    <xf numFmtId="0" fontId="27" fillId="0" borderId="0" xfId="23" applyFont="1" applyBorder="1" applyAlignment="1">
      <alignment horizontal="centerContinuous" vertical="center"/>
      <protection/>
    </xf>
    <xf numFmtId="0" fontId="27" fillId="0" borderId="0" xfId="23" applyNumberFormat="1" applyFont="1" applyBorder="1" applyAlignment="1">
      <alignment vertical="top"/>
      <protection/>
    </xf>
    <xf numFmtId="179" fontId="28" fillId="0" borderId="31" xfId="0" applyNumberFormat="1" applyFont="1" applyFill="1" applyBorder="1" applyAlignment="1">
      <alignment horizontal="right"/>
    </xf>
    <xf numFmtId="49" fontId="28" fillId="0" borderId="28" xfId="0" applyNumberFormat="1" applyFont="1" applyFill="1" applyBorder="1" applyAlignment="1">
      <alignment horizontal="center" vertical="center"/>
    </xf>
    <xf numFmtId="191" fontId="28" fillId="0" borderId="23" xfId="17" applyNumberFormat="1" applyFont="1" applyFill="1" applyBorder="1" applyAlignment="1">
      <alignment horizontal="right"/>
    </xf>
    <xf numFmtId="191" fontId="28" fillId="0" borderId="29" xfId="17" applyNumberFormat="1" applyFont="1" applyFill="1" applyBorder="1" applyAlignment="1">
      <alignment horizontal="right"/>
    </xf>
    <xf numFmtId="185" fontId="28" fillId="0" borderId="29" xfId="17" applyNumberFormat="1" applyFont="1" applyFill="1" applyBorder="1" applyAlignment="1">
      <alignment horizontal="right"/>
    </xf>
    <xf numFmtId="185" fontId="28" fillId="0" borderId="49" xfId="17" applyNumberFormat="1" applyFont="1" applyFill="1" applyBorder="1" applyAlignment="1">
      <alignment horizontal="right"/>
    </xf>
    <xf numFmtId="186" fontId="28" fillId="0" borderId="31" xfId="24" applyNumberFormat="1" applyFont="1" applyFill="1" applyBorder="1" applyAlignment="1">
      <alignment horizontal="right"/>
      <protection/>
    </xf>
    <xf numFmtId="0" fontId="28" fillId="0" borderId="23" xfId="23" applyNumberFormat="1" applyFont="1" applyFill="1" applyBorder="1" applyAlignment="1">
      <alignment/>
      <protection/>
    </xf>
    <xf numFmtId="185" fontId="28" fillId="0" borderId="23" xfId="23" applyNumberFormat="1" applyFont="1" applyFill="1" applyBorder="1" applyAlignment="1">
      <alignment horizontal="right"/>
      <protection/>
    </xf>
    <xf numFmtId="38" fontId="28" fillId="0" borderId="29" xfId="17" applyFont="1" applyFill="1" applyBorder="1" applyAlignment="1" applyProtection="1">
      <alignment horizontal="right"/>
      <protection locked="0"/>
    </xf>
    <xf numFmtId="183" fontId="28" fillId="0" borderId="29" xfId="17" applyNumberFormat="1" applyFont="1" applyFill="1" applyBorder="1" applyAlignment="1">
      <alignment horizontal="right"/>
    </xf>
    <xf numFmtId="187" fontId="28" fillId="0" borderId="49" xfId="23" applyNumberFormat="1" applyFont="1" applyFill="1" applyBorder="1" applyAlignment="1">
      <alignment horizontal="right"/>
      <protection/>
    </xf>
    <xf numFmtId="3" fontId="28" fillId="0" borderId="0" xfId="0" applyNumberFormat="1" applyFont="1" applyFill="1" applyBorder="1" applyAlignment="1">
      <alignment horizontal="right"/>
    </xf>
    <xf numFmtId="38" fontId="28" fillId="0" borderId="29" xfId="17" applyFont="1" applyFill="1" applyBorder="1" applyAlignment="1" quotePrefix="1">
      <alignment horizontal="right"/>
    </xf>
    <xf numFmtId="38" fontId="28" fillId="0" borderId="23" xfId="17" applyFont="1" applyFill="1" applyBorder="1" applyAlignment="1">
      <alignment/>
    </xf>
    <xf numFmtId="0" fontId="28" fillId="0" borderId="61" xfId="0" applyFont="1" applyFill="1" applyBorder="1" applyAlignment="1">
      <alignment horizontal="centerContinuous" vertical="center"/>
    </xf>
    <xf numFmtId="0" fontId="28" fillId="0" borderId="42" xfId="0" applyFont="1" applyFill="1" applyBorder="1" applyAlignment="1">
      <alignment horizontal="centerContinuous" vertical="center" wrapText="1"/>
    </xf>
    <xf numFmtId="0" fontId="28" fillId="0" borderId="61" xfId="0" applyFont="1" applyFill="1" applyBorder="1" applyAlignment="1">
      <alignment horizontal="centerContinuous" vertical="center" wrapText="1"/>
    </xf>
    <xf numFmtId="0" fontId="28" fillId="0" borderId="44" xfId="0" applyFont="1" applyFill="1" applyBorder="1" applyAlignment="1">
      <alignment horizontal="centerContinuous" vertical="center" wrapText="1"/>
    </xf>
    <xf numFmtId="49" fontId="28" fillId="0" borderId="41" xfId="0" applyNumberFormat="1" applyFont="1" applyFill="1" applyBorder="1" applyAlignment="1">
      <alignment horizontal="centerContinuous" vertical="center" wrapText="1"/>
    </xf>
    <xf numFmtId="49" fontId="28" fillId="0" borderId="59" xfId="0" applyNumberFormat="1" applyFont="1" applyFill="1" applyBorder="1" applyAlignment="1">
      <alignment horizontal="centerContinuous" vertical="center" wrapText="1"/>
    </xf>
    <xf numFmtId="0" fontId="28" fillId="4" borderId="42" xfId="0" applyFont="1" applyFill="1" applyBorder="1" applyAlignment="1">
      <alignment horizontal="centerContinuous" vertical="center" wrapText="1"/>
    </xf>
    <xf numFmtId="0" fontId="0" fillId="4" borderId="44" xfId="0" applyFill="1" applyBorder="1" applyAlignment="1">
      <alignment horizontal="centerContinuous" vertical="center"/>
    </xf>
    <xf numFmtId="0" fontId="0" fillId="0" borderId="44" xfId="0" applyBorder="1" applyAlignment="1">
      <alignment horizontal="centerContinuous" vertical="center"/>
    </xf>
    <xf numFmtId="49" fontId="27" fillId="0" borderId="42" xfId="0" applyNumberFormat="1" applyFont="1" applyFill="1" applyBorder="1" applyAlignment="1">
      <alignment horizontal="centerContinuous" vertical="center"/>
    </xf>
    <xf numFmtId="49" fontId="27" fillId="0" borderId="61" xfId="0" applyNumberFormat="1" applyFont="1" applyFill="1" applyBorder="1" applyAlignment="1">
      <alignment horizontal="centerContinuous" vertical="center"/>
    </xf>
    <xf numFmtId="49" fontId="27" fillId="0" borderId="44" xfId="0" applyNumberFormat="1" applyFont="1" applyFill="1" applyBorder="1" applyAlignment="1">
      <alignment horizontal="centerContinuous" vertical="center"/>
    </xf>
    <xf numFmtId="49" fontId="27" fillId="0" borderId="70" xfId="0" applyNumberFormat="1" applyFont="1" applyFill="1" applyBorder="1" applyAlignment="1">
      <alignment horizontal="centerContinuous" vertical="center"/>
    </xf>
    <xf numFmtId="49" fontId="27" fillId="0" borderId="71" xfId="0" applyNumberFormat="1" applyFont="1" applyFill="1" applyBorder="1" applyAlignment="1">
      <alignment horizontal="centerContinuous" vertical="center"/>
    </xf>
    <xf numFmtId="182" fontId="28" fillId="0" borderId="63" xfId="23" applyNumberFormat="1" applyFont="1" applyFill="1" applyBorder="1" applyAlignment="1">
      <alignment horizontal="right"/>
      <protection/>
    </xf>
    <xf numFmtId="193" fontId="28" fillId="0" borderId="72" xfId="23" applyNumberFormat="1" applyFont="1" applyFill="1" applyBorder="1" applyAlignment="1">
      <alignment horizontal="right"/>
      <protection/>
    </xf>
    <xf numFmtId="182" fontId="28" fillId="0" borderId="65" xfId="23" applyNumberFormat="1" applyFont="1" applyFill="1" applyBorder="1" applyAlignment="1">
      <alignment horizontal="right"/>
      <protection/>
    </xf>
    <xf numFmtId="183" fontId="28" fillId="0" borderId="72" xfId="23" applyNumberFormat="1" applyFont="1" applyFill="1" applyBorder="1" applyAlignment="1">
      <alignment horizontal="right"/>
      <protection/>
    </xf>
    <xf numFmtId="183" fontId="28" fillId="0" borderId="66" xfId="23" applyNumberFormat="1" applyFont="1" applyFill="1" applyBorder="1" applyAlignment="1">
      <alignment horizontal="right"/>
      <protection/>
    </xf>
    <xf numFmtId="0" fontId="28" fillId="0" borderId="63" xfId="23" applyNumberFormat="1" applyFont="1" applyFill="1" applyBorder="1" applyAlignment="1">
      <alignment/>
      <protection/>
    </xf>
    <xf numFmtId="183" fontId="28" fillId="0" borderId="65" xfId="23" applyNumberFormat="1" applyFont="1" applyFill="1" applyBorder="1" applyAlignment="1">
      <alignment horizontal="right"/>
      <protection/>
    </xf>
    <xf numFmtId="178" fontId="28" fillId="0" borderId="29" xfId="0" applyNumberFormat="1" applyFont="1" applyFill="1" applyBorder="1" applyAlignment="1">
      <alignment horizontal="right" vertical="center"/>
    </xf>
    <xf numFmtId="178" fontId="28" fillId="0" borderId="49" xfId="0" applyNumberFormat="1" applyFont="1" applyFill="1" applyBorder="1" applyAlignment="1">
      <alignment horizontal="center" vertical="center"/>
    </xf>
    <xf numFmtId="49" fontId="28" fillId="0" borderId="29" xfId="0" applyNumberFormat="1" applyFont="1" applyFill="1" applyBorder="1" applyAlignment="1">
      <alignment horizontal="center" vertical="center"/>
    </xf>
    <xf numFmtId="49" fontId="28" fillId="0" borderId="49" xfId="0" applyNumberFormat="1" applyFont="1" applyFill="1" applyBorder="1" applyAlignment="1">
      <alignment horizontal="center" vertical="center"/>
    </xf>
    <xf numFmtId="185" fontId="28" fillId="0" borderId="29" xfId="0" applyNumberFormat="1" applyFont="1" applyFill="1" applyBorder="1" applyAlignment="1">
      <alignment horizontal="right" vertical="center"/>
    </xf>
    <xf numFmtId="49" fontId="28" fillId="0" borderId="0" xfId="0" applyNumberFormat="1" applyFont="1" applyFill="1" applyBorder="1" applyAlignment="1">
      <alignment horizontal="center" vertical="center"/>
    </xf>
    <xf numFmtId="178" fontId="28" fillId="0" borderId="23" xfId="0" applyNumberFormat="1" applyFont="1" applyFill="1" applyBorder="1" applyAlignment="1">
      <alignment horizontal="center" vertical="center"/>
    </xf>
    <xf numFmtId="178" fontId="28" fillId="0" borderId="29" xfId="0" applyNumberFormat="1" applyFont="1" applyFill="1" applyBorder="1" applyAlignment="1">
      <alignment horizontal="center" vertical="center"/>
    </xf>
    <xf numFmtId="49" fontId="28" fillId="0" borderId="23" xfId="0" applyNumberFormat="1" applyFont="1" applyFill="1" applyBorder="1" applyAlignment="1">
      <alignment horizontal="center" vertical="center"/>
    </xf>
    <xf numFmtId="178" fontId="32" fillId="3" borderId="5" xfId="23" applyNumberFormat="1" applyFont="1" applyFill="1" applyBorder="1" applyAlignment="1">
      <alignment horizontal="right"/>
      <protection/>
    </xf>
    <xf numFmtId="188" fontId="28" fillId="0" borderId="22" xfId="24" applyNumberFormat="1" applyFont="1" applyFill="1" applyBorder="1" applyAlignment="1">
      <alignment horizontal="center" vertical="center"/>
      <protection/>
    </xf>
    <xf numFmtId="188" fontId="28" fillId="0" borderId="45" xfId="24" applyNumberFormat="1" applyFont="1" applyFill="1" applyBorder="1" applyAlignment="1">
      <alignment horizontal="center" vertical="center" wrapText="1"/>
      <protection/>
    </xf>
    <xf numFmtId="188" fontId="28" fillId="0" borderId="22" xfId="24" applyNumberFormat="1" applyFont="1" applyFill="1" applyBorder="1" applyAlignment="1">
      <alignment horizontal="center" vertical="center" wrapText="1"/>
      <protection/>
    </xf>
    <xf numFmtId="191" fontId="27" fillId="0" borderId="23" xfId="17" applyNumberFormat="1" applyFont="1" applyFill="1" applyBorder="1" applyAlignment="1">
      <alignment horizontal="left"/>
    </xf>
    <xf numFmtId="179" fontId="33" fillId="5" borderId="29" xfId="0" applyNumberFormat="1" applyFont="1" applyFill="1" applyBorder="1" applyAlignment="1">
      <alignment horizontal="right"/>
    </xf>
    <xf numFmtId="179" fontId="33" fillId="3" borderId="14" xfId="0" applyNumberFormat="1" applyFont="1" applyFill="1" applyBorder="1" applyAlignment="1">
      <alignment horizontal="right"/>
    </xf>
    <xf numFmtId="182" fontId="32" fillId="5" borderId="31" xfId="17" applyNumberFormat="1" applyFont="1" applyFill="1" applyBorder="1" applyAlignment="1">
      <alignment horizontal="left" vertical="center"/>
    </xf>
    <xf numFmtId="191" fontId="33" fillId="5" borderId="32" xfId="0" applyNumberFormat="1" applyFont="1" applyFill="1" applyBorder="1" applyAlignment="1">
      <alignment horizontal="right"/>
    </xf>
    <xf numFmtId="178" fontId="34" fillId="0" borderId="5" xfId="23" applyNumberFormat="1" applyFont="1" applyFill="1" applyBorder="1" applyAlignment="1">
      <alignment horizontal="right"/>
      <protection/>
    </xf>
    <xf numFmtId="0" fontId="27" fillId="0" borderId="23" xfId="0" applyNumberFormat="1" applyFont="1" applyFill="1" applyBorder="1" applyAlignment="1">
      <alignment horizontal="right"/>
    </xf>
    <xf numFmtId="180" fontId="27" fillId="0" borderId="23" xfId="0" applyNumberFormat="1" applyFont="1" applyFill="1" applyBorder="1" applyAlignment="1">
      <alignment horizontal="right"/>
    </xf>
    <xf numFmtId="180" fontId="27" fillId="0" borderId="29" xfId="0" applyNumberFormat="1" applyFont="1" applyFill="1" applyBorder="1" applyAlignment="1">
      <alignment horizontal="right"/>
    </xf>
    <xf numFmtId="180" fontId="28" fillId="0" borderId="23" xfId="0" applyNumberFormat="1" applyFont="1" applyFill="1" applyBorder="1" applyAlignment="1">
      <alignment horizontal="right"/>
    </xf>
    <xf numFmtId="180" fontId="28" fillId="0" borderId="29" xfId="0" applyNumberFormat="1" applyFont="1" applyFill="1" applyBorder="1" applyAlignment="1">
      <alignment horizontal="right"/>
    </xf>
    <xf numFmtId="49" fontId="27" fillId="0" borderId="28" xfId="0" applyNumberFormat="1" applyFont="1" applyFill="1" applyBorder="1" applyAlignment="1">
      <alignment horizontal="center" vertical="center"/>
    </xf>
    <xf numFmtId="0" fontId="27" fillId="0" borderId="23" xfId="0" applyNumberFormat="1" applyFont="1" applyFill="1" applyBorder="1" applyAlignment="1">
      <alignment horizontal="right" vertical="center"/>
    </xf>
    <xf numFmtId="0" fontId="27" fillId="0" borderId="29" xfId="0" applyNumberFormat="1" applyFont="1" applyFill="1" applyBorder="1" applyAlignment="1">
      <alignment horizontal="right" vertical="center"/>
    </xf>
    <xf numFmtId="185" fontId="27" fillId="0" borderId="29" xfId="0" applyNumberFormat="1" applyFont="1" applyFill="1" applyBorder="1" applyAlignment="1">
      <alignment horizontal="right" vertical="center"/>
    </xf>
    <xf numFmtId="209" fontId="27" fillId="0" borderId="29" xfId="0" applyNumberFormat="1" applyFont="1" applyFill="1" applyBorder="1" applyAlignment="1">
      <alignment horizontal="right"/>
    </xf>
    <xf numFmtId="210" fontId="27" fillId="0" borderId="29" xfId="0" applyNumberFormat="1" applyFont="1" applyFill="1" applyBorder="1" applyAlignment="1">
      <alignment horizontal="right"/>
    </xf>
    <xf numFmtId="178" fontId="28" fillId="0" borderId="23" xfId="0" applyNumberFormat="1" applyFont="1" applyFill="1" applyBorder="1" applyAlignment="1">
      <alignment horizontal="right" vertical="center"/>
    </xf>
    <xf numFmtId="49" fontId="28" fillId="0" borderId="31" xfId="0" applyNumberFormat="1" applyFont="1" applyFill="1" applyBorder="1" applyAlignment="1">
      <alignment horizontal="center" vertical="center"/>
    </xf>
    <xf numFmtId="182" fontId="27" fillId="0" borderId="29" xfId="23" applyNumberFormat="1" applyFont="1" applyFill="1" applyBorder="1" applyAlignment="1">
      <alignment horizontal="left"/>
      <protection/>
    </xf>
    <xf numFmtId="178" fontId="27" fillId="0" borderId="29" xfId="23" applyNumberFormat="1" applyFont="1" applyFill="1" applyBorder="1" applyAlignment="1">
      <alignment horizontal="right"/>
      <protection/>
    </xf>
    <xf numFmtId="181" fontId="27" fillId="0" borderId="29" xfId="17" applyNumberFormat="1" applyFont="1" applyFill="1" applyBorder="1" applyAlignment="1">
      <alignment/>
    </xf>
    <xf numFmtId="191" fontId="27" fillId="0" borderId="29" xfId="17" applyNumberFormat="1" applyFont="1" applyFill="1" applyBorder="1" applyAlignment="1">
      <alignment horizontal="left"/>
    </xf>
    <xf numFmtId="178" fontId="27" fillId="0" borderId="23" xfId="23" applyNumberFormat="1" applyFont="1" applyFill="1" applyBorder="1" applyAlignment="1">
      <alignment/>
      <protection/>
    </xf>
    <xf numFmtId="188" fontId="27" fillId="0" borderId="29" xfId="17" applyNumberFormat="1" applyFont="1" applyFill="1" applyBorder="1" applyAlignment="1">
      <alignment horizontal="right"/>
    </xf>
    <xf numFmtId="178" fontId="27" fillId="0" borderId="29" xfId="17" applyNumberFormat="1" applyFont="1" applyFill="1" applyBorder="1" applyAlignment="1">
      <alignment horizontal="right"/>
    </xf>
    <xf numFmtId="188" fontId="28" fillId="0" borderId="29" xfId="17" applyNumberFormat="1" applyFont="1" applyFill="1" applyBorder="1" applyAlignment="1">
      <alignment horizontal="right"/>
    </xf>
    <xf numFmtId="178" fontId="28" fillId="0" borderId="29" xfId="17" applyNumberFormat="1" applyFont="1" applyFill="1" applyBorder="1" applyAlignment="1">
      <alignment horizontal="right"/>
    </xf>
    <xf numFmtId="178" fontId="27" fillId="0" borderId="23" xfId="0" applyNumberFormat="1" applyFont="1" applyFill="1" applyBorder="1" applyAlignment="1">
      <alignment horizontal="right" vertical="center"/>
    </xf>
    <xf numFmtId="49" fontId="27" fillId="0" borderId="23" xfId="0" applyNumberFormat="1" applyFont="1" applyFill="1" applyBorder="1" applyAlignment="1">
      <alignment horizontal="right" vertical="center"/>
    </xf>
    <xf numFmtId="49" fontId="27" fillId="0" borderId="29" xfId="0" applyNumberFormat="1" applyFont="1" applyFill="1" applyBorder="1" applyAlignment="1">
      <alignment horizontal="right" vertical="center"/>
    </xf>
    <xf numFmtId="180" fontId="28" fillId="0" borderId="29" xfId="0" applyNumberFormat="1" applyFont="1" applyFill="1" applyBorder="1" applyAlignment="1">
      <alignment horizontal="right" vertical="center"/>
    </xf>
    <xf numFmtId="178" fontId="28" fillId="0" borderId="23" xfId="0" applyNumberFormat="1" applyFont="1" applyFill="1" applyBorder="1" applyAlignment="1">
      <alignment horizontal="right"/>
    </xf>
    <xf numFmtId="181" fontId="35" fillId="3" borderId="14" xfId="17" applyNumberFormat="1" applyFont="1" applyFill="1" applyBorder="1" applyAlignment="1">
      <alignment horizontal="right"/>
    </xf>
    <xf numFmtId="178" fontId="27" fillId="0" borderId="49" xfId="0" applyNumberFormat="1" applyFont="1" applyFill="1" applyBorder="1" applyAlignment="1">
      <alignment horizontal="right" vertical="center"/>
    </xf>
    <xf numFmtId="0" fontId="33" fillId="0" borderId="0" xfId="0" applyFont="1" applyAlignment="1">
      <alignment horizontal="right"/>
    </xf>
    <xf numFmtId="4" fontId="33" fillId="0" borderId="30" xfId="0" applyNumberFormat="1" applyFont="1" applyBorder="1" applyAlignment="1">
      <alignment horizontal="right"/>
    </xf>
    <xf numFmtId="0" fontId="28" fillId="0" borderId="31" xfId="0" applyNumberFormat="1" applyFont="1" applyFill="1" applyBorder="1" applyAlignment="1">
      <alignment/>
    </xf>
    <xf numFmtId="194" fontId="28" fillId="0" borderId="23" xfId="17" applyNumberFormat="1" applyFont="1" applyFill="1" applyBorder="1" applyAlignment="1">
      <alignment/>
    </xf>
    <xf numFmtId="194" fontId="28" fillId="0" borderId="31" xfId="17" applyNumberFormat="1" applyFont="1" applyFill="1" applyBorder="1" applyAlignment="1">
      <alignment/>
    </xf>
    <xf numFmtId="194" fontId="28" fillId="0" borderId="29" xfId="17" applyNumberFormat="1" applyFont="1" applyFill="1" applyBorder="1" applyAlignment="1">
      <alignment horizontal="right"/>
    </xf>
    <xf numFmtId="38" fontId="28" fillId="0" borderId="31" xfId="17" applyFont="1" applyFill="1" applyBorder="1" applyAlignment="1">
      <alignment horizontal="right"/>
    </xf>
    <xf numFmtId="0" fontId="28" fillId="0" borderId="31" xfId="0" applyNumberFormat="1" applyFont="1" applyFill="1" applyBorder="1" applyAlignment="1">
      <alignment horizontal="right"/>
    </xf>
    <xf numFmtId="0" fontId="28" fillId="0" borderId="23" xfId="0" applyNumberFormat="1" applyFont="1" applyFill="1" applyBorder="1" applyAlignment="1">
      <alignment horizontal="right"/>
    </xf>
    <xf numFmtId="0" fontId="28" fillId="0" borderId="49" xfId="0" applyNumberFormat="1" applyFont="1" applyFill="1" applyBorder="1" applyAlignment="1">
      <alignment horizontal="right"/>
    </xf>
    <xf numFmtId="0" fontId="28" fillId="0" borderId="23" xfId="0" applyNumberFormat="1" applyFont="1" applyFill="1" applyBorder="1" applyAlignment="1">
      <alignment horizontal="right" shrinkToFit="1"/>
    </xf>
    <xf numFmtId="196" fontId="28" fillId="0" borderId="29" xfId="0" applyNumberFormat="1" applyFont="1" applyFill="1" applyBorder="1" applyAlignment="1">
      <alignment horizontal="right"/>
    </xf>
    <xf numFmtId="0" fontId="28" fillId="0" borderId="49" xfId="17" applyNumberFormat="1" applyFont="1" applyFill="1" applyBorder="1" applyAlignment="1">
      <alignment horizontal="right"/>
    </xf>
    <xf numFmtId="0" fontId="27" fillId="0" borderId="31" xfId="0" applyNumberFormat="1" applyFont="1" applyFill="1" applyBorder="1" applyAlignment="1">
      <alignment horizontal="right"/>
    </xf>
    <xf numFmtId="194" fontId="27" fillId="0" borderId="23" xfId="17" applyNumberFormat="1" applyFont="1" applyFill="1" applyBorder="1" applyAlignment="1">
      <alignment horizontal="right"/>
    </xf>
    <xf numFmtId="194" fontId="27" fillId="0" borderId="31" xfId="17" applyNumberFormat="1" applyFont="1" applyFill="1" applyBorder="1" applyAlignment="1">
      <alignment horizontal="right"/>
    </xf>
    <xf numFmtId="194" fontId="27" fillId="0" borderId="29" xfId="17" applyNumberFormat="1" applyFont="1" applyFill="1" applyBorder="1" applyAlignment="1">
      <alignment horizontal="right"/>
    </xf>
    <xf numFmtId="38" fontId="27" fillId="0" borderId="31" xfId="17" applyFont="1" applyFill="1" applyBorder="1" applyAlignment="1">
      <alignment horizontal="right"/>
    </xf>
    <xf numFmtId="0" fontId="27" fillId="0" borderId="23" xfId="0" applyNumberFormat="1" applyFont="1" applyFill="1" applyBorder="1" applyAlignment="1">
      <alignment horizontal="right" shrinkToFit="1"/>
    </xf>
    <xf numFmtId="0" fontId="27" fillId="0" borderId="49" xfId="17" applyNumberFormat="1" applyFont="1" applyFill="1" applyBorder="1" applyAlignment="1">
      <alignment horizontal="right"/>
    </xf>
    <xf numFmtId="38" fontId="27" fillId="0" borderId="29" xfId="17" applyFont="1" applyBorder="1" applyAlignment="1">
      <alignment horizontal="right"/>
    </xf>
    <xf numFmtId="38" fontId="27" fillId="0" borderId="29" xfId="17" applyFont="1" applyBorder="1" applyAlignment="1">
      <alignment horizontal="center"/>
    </xf>
    <xf numFmtId="38" fontId="27" fillId="0" borderId="49" xfId="17" applyFont="1" applyBorder="1" applyAlignment="1">
      <alignment horizontal="right"/>
    </xf>
    <xf numFmtId="0" fontId="27" fillId="0" borderId="31" xfId="0" applyNumberFormat="1" applyFont="1" applyFill="1" applyBorder="1" applyAlignment="1">
      <alignment/>
    </xf>
    <xf numFmtId="194" fontId="27" fillId="0" borderId="23" xfId="17" applyNumberFormat="1" applyFont="1" applyFill="1" applyBorder="1" applyAlignment="1">
      <alignment/>
    </xf>
    <xf numFmtId="196" fontId="27" fillId="0" borderId="29" xfId="0" applyNumberFormat="1" applyFont="1" applyFill="1" applyBorder="1" applyAlignment="1">
      <alignment horizontal="right"/>
    </xf>
    <xf numFmtId="0" fontId="27" fillId="0" borderId="29" xfId="17" applyNumberFormat="1" applyFont="1" applyFill="1" applyBorder="1" applyAlignment="1">
      <alignment horizontal="right"/>
    </xf>
    <xf numFmtId="196" fontId="27" fillId="0" borderId="49" xfId="0" applyNumberFormat="1" applyFont="1" applyFill="1" applyBorder="1" applyAlignment="1">
      <alignment horizontal="right"/>
    </xf>
    <xf numFmtId="194" fontId="27" fillId="0" borderId="31" xfId="17" applyNumberFormat="1" applyFont="1" applyFill="1" applyBorder="1" applyAlignment="1" quotePrefix="1">
      <alignment/>
    </xf>
    <xf numFmtId="194" fontId="27" fillId="0" borderId="23" xfId="17" applyNumberFormat="1" applyFont="1" applyFill="1" applyBorder="1" applyAlignment="1" quotePrefix="1">
      <alignment/>
    </xf>
    <xf numFmtId="0" fontId="27" fillId="0" borderId="29" xfId="0" applyNumberFormat="1" applyFont="1" applyFill="1" applyBorder="1" applyAlignment="1" quotePrefix="1">
      <alignment horizontal="right"/>
    </xf>
    <xf numFmtId="0" fontId="27" fillId="0" borderId="49" xfId="0" applyNumberFormat="1" applyFont="1" applyFill="1" applyBorder="1" applyAlignment="1" quotePrefix="1">
      <alignment horizontal="right"/>
    </xf>
    <xf numFmtId="0" fontId="28" fillId="0" borderId="29" xfId="17" applyNumberFormat="1" applyFont="1" applyFill="1" applyBorder="1" applyAlignment="1">
      <alignment horizontal="right"/>
    </xf>
    <xf numFmtId="0" fontId="27" fillId="0" borderId="29" xfId="0" applyNumberFormat="1" applyFont="1" applyFill="1" applyBorder="1" applyAlignment="1">
      <alignment horizontal="right" shrinkToFit="1"/>
    </xf>
    <xf numFmtId="194" fontId="27" fillId="0" borderId="31" xfId="17" applyNumberFormat="1" applyFont="1" applyFill="1" applyBorder="1" applyAlignment="1" quotePrefix="1">
      <alignment horizontal="right"/>
    </xf>
    <xf numFmtId="194" fontId="27" fillId="0" borderId="23" xfId="17" applyNumberFormat="1" applyFont="1" applyFill="1" applyBorder="1" applyAlignment="1" quotePrefix="1">
      <alignment horizontal="right"/>
    </xf>
    <xf numFmtId="0" fontId="27" fillId="0" borderId="0" xfId="0" applyNumberFormat="1" applyFont="1" applyFill="1" applyBorder="1" applyAlignment="1">
      <alignment horizontal="right"/>
    </xf>
    <xf numFmtId="194" fontId="27" fillId="0" borderId="0" xfId="17" applyNumberFormat="1" applyFont="1" applyFill="1" applyBorder="1" applyAlignment="1">
      <alignment horizontal="right"/>
    </xf>
    <xf numFmtId="0" fontId="28" fillId="0" borderId="0" xfId="0" applyNumberFormat="1" applyFont="1" applyFill="1" applyBorder="1" applyAlignment="1">
      <alignment horizontal="right"/>
    </xf>
    <xf numFmtId="194" fontId="28" fillId="0" borderId="31" xfId="17" applyNumberFormat="1" applyFont="1" applyFill="1" applyBorder="1" applyAlignment="1">
      <alignment horizontal="right"/>
    </xf>
    <xf numFmtId="0" fontId="27" fillId="0" borderId="29" xfId="0" applyNumberFormat="1" applyFont="1" applyFill="1" applyBorder="1" applyAlignment="1">
      <alignment/>
    </xf>
    <xf numFmtId="196" fontId="27" fillId="0" borderId="29" xfId="0" applyNumberFormat="1" applyFont="1" applyFill="1" applyBorder="1" applyAlignment="1" quotePrefix="1">
      <alignment horizontal="right"/>
    </xf>
    <xf numFmtId="194" fontId="28" fillId="0" borderId="0" xfId="17" applyNumberFormat="1" applyFont="1" applyFill="1" applyBorder="1" applyAlignment="1">
      <alignment horizontal="right"/>
    </xf>
    <xf numFmtId="194" fontId="28" fillId="0" borderId="31" xfId="17" applyNumberFormat="1" applyFont="1" applyFill="1" applyBorder="1" applyAlignment="1" quotePrefix="1">
      <alignment horizontal="right"/>
    </xf>
    <xf numFmtId="194" fontId="28" fillId="0" borderId="23" xfId="17" applyNumberFormat="1" applyFont="1" applyFill="1" applyBorder="1" applyAlignment="1" quotePrefix="1">
      <alignment horizontal="right"/>
    </xf>
    <xf numFmtId="194" fontId="28" fillId="0" borderId="23" xfId="17" applyNumberFormat="1" applyFont="1" applyFill="1" applyBorder="1" applyAlignment="1">
      <alignment horizontal="right"/>
    </xf>
    <xf numFmtId="196" fontId="28" fillId="0" borderId="29" xfId="0" applyNumberFormat="1" applyFont="1" applyFill="1" applyBorder="1" applyAlignment="1" quotePrefix="1">
      <alignment horizontal="right"/>
    </xf>
    <xf numFmtId="196" fontId="28" fillId="0" borderId="49" xfId="0" applyNumberFormat="1" applyFont="1" applyFill="1" applyBorder="1" applyAlignment="1">
      <alignment horizontal="right"/>
    </xf>
    <xf numFmtId="196" fontId="28" fillId="0" borderId="29" xfId="17" applyNumberFormat="1" applyFont="1" applyFill="1" applyBorder="1" applyAlignment="1">
      <alignment horizontal="right"/>
    </xf>
    <xf numFmtId="2" fontId="28" fillId="0" borderId="49" xfId="0" applyNumberFormat="1" applyFont="1" applyFill="1" applyBorder="1" applyAlignment="1">
      <alignment horizontal="right"/>
    </xf>
    <xf numFmtId="0" fontId="27" fillId="0" borderId="49" xfId="0" applyNumberFormat="1" applyFont="1" applyFill="1" applyBorder="1" applyAlignment="1">
      <alignment horizontal="right" vertical="center"/>
    </xf>
    <xf numFmtId="0" fontId="27" fillId="0" borderId="31" xfId="0" applyNumberFormat="1" applyFont="1" applyFill="1" applyBorder="1" applyAlignment="1">
      <alignment horizontal="right" vertical="center"/>
    </xf>
    <xf numFmtId="178" fontId="27" fillId="0" borderId="31" xfId="0" applyNumberFormat="1" applyFont="1" applyFill="1" applyBorder="1" applyAlignment="1">
      <alignment horizontal="right" vertical="center"/>
    </xf>
    <xf numFmtId="180" fontId="27" fillId="0" borderId="23" xfId="0" applyNumberFormat="1" applyFont="1" applyFill="1" applyBorder="1" applyAlignment="1">
      <alignment horizontal="right" vertical="center"/>
    </xf>
    <xf numFmtId="180" fontId="27" fillId="0" borderId="29" xfId="0" applyNumberFormat="1" applyFont="1" applyFill="1" applyBorder="1" applyAlignment="1">
      <alignment horizontal="right" vertical="center"/>
    </xf>
    <xf numFmtId="185" fontId="27" fillId="0" borderId="29" xfId="21" applyNumberFormat="1" applyFont="1" applyFill="1" applyBorder="1" applyAlignment="1" quotePrefix="1">
      <alignment horizontal="right"/>
      <protection/>
    </xf>
    <xf numFmtId="49" fontId="28" fillId="0" borderId="49" xfId="0" applyNumberFormat="1" applyFont="1" applyFill="1" applyBorder="1" applyAlignment="1">
      <alignment horizontal="right" vertical="center"/>
    </xf>
    <xf numFmtId="196" fontId="28" fillId="0" borderId="49" xfId="23" applyNumberFormat="1" applyFont="1" applyFill="1" applyBorder="1" applyAlignment="1">
      <alignment horizontal="right"/>
      <protection/>
    </xf>
    <xf numFmtId="196" fontId="27" fillId="0" borderId="49" xfId="23" applyNumberFormat="1" applyFont="1" applyFill="1" applyBorder="1" applyAlignment="1">
      <alignment horizontal="right"/>
      <protection/>
    </xf>
    <xf numFmtId="181" fontId="28" fillId="0" borderId="29" xfId="17" applyNumberFormat="1" applyFont="1" applyFill="1" applyBorder="1" applyAlignment="1">
      <alignment/>
    </xf>
    <xf numFmtId="182" fontId="27" fillId="0" borderId="29" xfId="23" applyNumberFormat="1" applyFont="1" applyFill="1" applyBorder="1" applyAlignment="1">
      <alignment/>
      <protection/>
    </xf>
    <xf numFmtId="176" fontId="27" fillId="0" borderId="29" xfId="23" applyNumberFormat="1" applyFont="1" applyFill="1" applyBorder="1" applyAlignment="1">
      <alignment/>
      <protection/>
    </xf>
    <xf numFmtId="183" fontId="32" fillId="3" borderId="31" xfId="17" applyNumberFormat="1" applyFont="1" applyFill="1" applyBorder="1" applyAlignment="1">
      <alignment horizontal="right" vertical="center"/>
    </xf>
    <xf numFmtId="0" fontId="0" fillId="3" borderId="23" xfId="0" applyFill="1" applyBorder="1" applyAlignment="1">
      <alignment horizontal="right" vertical="center"/>
    </xf>
    <xf numFmtId="194" fontId="28" fillId="0" borderId="29" xfId="17" applyNumberFormat="1" applyFont="1" applyFill="1" applyBorder="1" applyAlignment="1" quotePrefix="1">
      <alignment horizontal="right"/>
    </xf>
    <xf numFmtId="0" fontId="0" fillId="3" borderId="23" xfId="0" applyFill="1" applyBorder="1" applyAlignment="1">
      <alignment horizontal="center" vertical="center"/>
    </xf>
    <xf numFmtId="196" fontId="27" fillId="0" borderId="23" xfId="0" applyNumberFormat="1" applyFont="1" applyFill="1" applyBorder="1" applyAlignment="1">
      <alignment horizontal="right"/>
    </xf>
    <xf numFmtId="0" fontId="0" fillId="3" borderId="23" xfId="0" applyFont="1" applyFill="1" applyBorder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right"/>
    </xf>
    <xf numFmtId="0" fontId="33" fillId="0" borderId="28" xfId="0" applyFont="1" applyBorder="1" applyAlignment="1">
      <alignment horizontal="center"/>
    </xf>
    <xf numFmtId="0" fontId="33" fillId="0" borderId="29" xfId="0" applyFont="1" applyBorder="1" applyAlignment="1">
      <alignment horizontal="right"/>
    </xf>
    <xf numFmtId="0" fontId="33" fillId="0" borderId="32" xfId="0" applyFont="1" applyBorder="1" applyAlignment="1">
      <alignment horizontal="right"/>
    </xf>
    <xf numFmtId="0" fontId="33" fillId="0" borderId="30" xfId="0" applyFont="1" applyBorder="1" applyAlignment="1">
      <alignment horizontal="right"/>
    </xf>
    <xf numFmtId="0" fontId="33" fillId="0" borderId="31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0" fontId="33" fillId="0" borderId="13" xfId="0" applyFont="1" applyBorder="1" applyAlignment="1">
      <alignment horizontal="right"/>
    </xf>
    <xf numFmtId="0" fontId="33" fillId="0" borderId="5" xfId="0" applyFont="1" applyBorder="1" applyAlignment="1">
      <alignment horizontal="right"/>
    </xf>
    <xf numFmtId="0" fontId="33" fillId="0" borderId="73" xfId="0" applyFont="1" applyBorder="1" applyAlignment="1">
      <alignment horizontal="right"/>
    </xf>
    <xf numFmtId="0" fontId="33" fillId="0" borderId="74" xfId="0" applyFont="1" applyBorder="1" applyAlignment="1">
      <alignment horizontal="right"/>
    </xf>
    <xf numFmtId="0" fontId="33" fillId="0" borderId="75" xfId="0" applyFont="1" applyBorder="1" applyAlignment="1">
      <alignment horizontal="right"/>
    </xf>
    <xf numFmtId="0" fontId="33" fillId="0" borderId="76" xfId="0" applyFont="1" applyBorder="1" applyAlignment="1">
      <alignment horizontal="right"/>
    </xf>
    <xf numFmtId="0" fontId="33" fillId="0" borderId="77" xfId="0" applyFont="1" applyBorder="1" applyAlignment="1">
      <alignment horizontal="right"/>
    </xf>
    <xf numFmtId="0" fontId="33" fillId="0" borderId="7" xfId="0" applyFont="1" applyBorder="1" applyAlignment="1">
      <alignment horizontal="right"/>
    </xf>
    <xf numFmtId="0" fontId="33" fillId="0" borderId="78" xfId="0" applyFont="1" applyBorder="1" applyAlignment="1">
      <alignment horizontal="right"/>
    </xf>
    <xf numFmtId="0" fontId="33" fillId="0" borderId="8" xfId="0" applyFont="1" applyBorder="1" applyAlignment="1">
      <alignment horizontal="right"/>
    </xf>
    <xf numFmtId="0" fontId="44" fillId="0" borderId="0" xfId="0" applyFont="1" applyAlignment="1">
      <alignment horizontal="right"/>
    </xf>
    <xf numFmtId="0" fontId="0" fillId="0" borderId="15" xfId="0" applyFont="1" applyBorder="1" applyAlignment="1">
      <alignment/>
    </xf>
    <xf numFmtId="0" fontId="0" fillId="0" borderId="20" xfId="0" applyFont="1" applyBorder="1" applyAlignment="1">
      <alignment/>
    </xf>
    <xf numFmtId="4" fontId="33" fillId="3" borderId="0" xfId="0" applyNumberFormat="1" applyFont="1" applyFill="1" applyAlignment="1">
      <alignment horizontal="right"/>
    </xf>
    <xf numFmtId="0" fontId="33" fillId="0" borderId="79" xfId="0" applyFont="1" applyBorder="1" applyAlignment="1">
      <alignment horizontal="center"/>
    </xf>
    <xf numFmtId="229" fontId="33" fillId="0" borderId="0" xfId="0" applyNumberFormat="1" applyFont="1" applyAlignment="1">
      <alignment horizontal="right"/>
    </xf>
    <xf numFmtId="220" fontId="33" fillId="0" borderId="0" xfId="17" applyNumberFormat="1" applyFont="1" applyAlignment="1">
      <alignment horizontal="right"/>
    </xf>
    <xf numFmtId="0" fontId="33" fillId="0" borderId="14" xfId="0" applyFont="1" applyBorder="1" applyAlignment="1">
      <alignment horizontal="right"/>
    </xf>
    <xf numFmtId="0" fontId="33" fillId="0" borderId="23" xfId="0" applyFont="1" applyBorder="1" applyAlignment="1">
      <alignment horizontal="right"/>
    </xf>
    <xf numFmtId="0" fontId="33" fillId="0" borderId="80" xfId="0" applyFont="1" applyBorder="1" applyAlignment="1">
      <alignment horizontal="right"/>
    </xf>
    <xf numFmtId="222" fontId="35" fillId="0" borderId="0" xfId="0" applyNumberFormat="1" applyFont="1" applyAlignment="1">
      <alignment horizontal="right"/>
    </xf>
    <xf numFmtId="0" fontId="33" fillId="0" borderId="81" xfId="0" applyFont="1" applyBorder="1" applyAlignment="1">
      <alignment horizontal="right"/>
    </xf>
    <xf numFmtId="0" fontId="33" fillId="0" borderId="82" xfId="0" applyFont="1" applyBorder="1" applyAlignment="1">
      <alignment horizontal="right"/>
    </xf>
    <xf numFmtId="0" fontId="0" fillId="0" borderId="0" xfId="0" applyFont="1" applyAlignment="1">
      <alignment horizontal="left" wrapText="1"/>
    </xf>
    <xf numFmtId="176" fontId="28" fillId="0" borderId="29" xfId="0" applyNumberFormat="1" applyFont="1" applyFill="1" applyBorder="1" applyAlignment="1">
      <alignment horizontal="right"/>
    </xf>
    <xf numFmtId="196" fontId="27" fillId="0" borderId="23" xfId="0" applyNumberFormat="1" applyFont="1" applyFill="1" applyBorder="1" applyAlignment="1">
      <alignment horizontal="right" shrinkToFit="1"/>
    </xf>
    <xf numFmtId="195" fontId="27" fillId="0" borderId="29" xfId="0" applyNumberFormat="1" applyFont="1" applyFill="1" applyBorder="1" applyAlignment="1" quotePrefix="1">
      <alignment horizontal="right"/>
    </xf>
    <xf numFmtId="3" fontId="27" fillId="0" borderId="29" xfId="17" applyNumberFormat="1" applyFont="1" applyFill="1" applyBorder="1" applyAlignment="1">
      <alignment horizontal="right"/>
    </xf>
    <xf numFmtId="194" fontId="27" fillId="0" borderId="0" xfId="0" applyNumberFormat="1" applyFont="1" applyFill="1" applyBorder="1" applyAlignment="1">
      <alignment horizontal="right"/>
    </xf>
    <xf numFmtId="179" fontId="27" fillId="0" borderId="49" xfId="0" applyNumberFormat="1" applyFont="1" applyFill="1" applyBorder="1" applyAlignment="1">
      <alignment horizontal="right"/>
    </xf>
    <xf numFmtId="194" fontId="27" fillId="0" borderId="29" xfId="17" applyNumberFormat="1" applyFont="1" applyFill="1" applyBorder="1" applyAlignment="1" quotePrefix="1">
      <alignment horizontal="right"/>
    </xf>
    <xf numFmtId="179" fontId="27" fillId="0" borderId="29" xfId="0" applyNumberFormat="1" applyFont="1" applyFill="1" applyBorder="1" applyAlignment="1">
      <alignment horizontal="right"/>
    </xf>
    <xf numFmtId="2" fontId="27" fillId="0" borderId="49" xfId="0" applyNumberFormat="1" applyFont="1" applyFill="1" applyBorder="1" applyAlignment="1">
      <alignment horizontal="right"/>
    </xf>
    <xf numFmtId="3" fontId="27" fillId="0" borderId="0" xfId="0" applyNumberFormat="1" applyFont="1" applyFill="1" applyBorder="1" applyAlignment="1">
      <alignment horizontal="right"/>
    </xf>
    <xf numFmtId="3" fontId="27" fillId="0" borderId="23" xfId="17" applyNumberFormat="1" applyFont="1" applyFill="1" applyBorder="1" applyAlignment="1">
      <alignment horizontal="right"/>
    </xf>
    <xf numFmtId="3" fontId="27" fillId="0" borderId="29" xfId="0" applyNumberFormat="1" applyFont="1" applyFill="1" applyBorder="1" applyAlignment="1">
      <alignment horizontal="right"/>
    </xf>
    <xf numFmtId="184" fontId="27" fillId="0" borderId="29" xfId="17" applyNumberFormat="1" applyFont="1" applyFill="1" applyBorder="1" applyAlignment="1">
      <alignment horizontal="right"/>
    </xf>
    <xf numFmtId="184" fontId="27" fillId="0" borderId="49" xfId="0" applyNumberFormat="1" applyFont="1" applyFill="1" applyBorder="1" applyAlignment="1">
      <alignment horizontal="right"/>
    </xf>
    <xf numFmtId="215" fontId="27" fillId="0" borderId="29" xfId="17" applyNumberFormat="1" applyFont="1" applyFill="1" applyBorder="1" applyAlignment="1">
      <alignment horizontal="right"/>
    </xf>
    <xf numFmtId="215" fontId="27" fillId="0" borderId="29" xfId="21" applyNumberFormat="1" applyFont="1" applyFill="1" applyBorder="1" applyAlignment="1">
      <alignment horizontal="right"/>
      <protection/>
    </xf>
    <xf numFmtId="194" fontId="27" fillId="0" borderId="49" xfId="17" applyNumberFormat="1" applyFont="1" applyFill="1" applyBorder="1" applyAlignment="1">
      <alignment horizontal="right"/>
    </xf>
    <xf numFmtId="1" fontId="28" fillId="0" borderId="29" xfId="17" applyNumberFormat="1" applyFont="1" applyFill="1" applyBorder="1" applyAlignment="1">
      <alignment horizontal="right"/>
    </xf>
    <xf numFmtId="1" fontId="28" fillId="0" borderId="29" xfId="21" applyNumberFormat="1" applyFont="1" applyFill="1" applyBorder="1" applyAlignment="1">
      <alignment horizontal="right"/>
      <protection/>
    </xf>
    <xf numFmtId="1" fontId="28" fillId="0" borderId="49" xfId="17" applyNumberFormat="1" applyFont="1" applyFill="1" applyBorder="1" applyAlignment="1">
      <alignment horizontal="right"/>
    </xf>
    <xf numFmtId="177" fontId="27" fillId="0" borderId="31" xfId="0" applyNumberFormat="1" applyFont="1" applyFill="1" applyBorder="1" applyAlignment="1">
      <alignment horizontal="right"/>
    </xf>
    <xf numFmtId="196" fontId="27" fillId="0" borderId="29" xfId="0" applyNumberFormat="1" applyFont="1" applyFill="1" applyBorder="1" applyAlignment="1">
      <alignment horizontal="right" vertical="center"/>
    </xf>
    <xf numFmtId="195" fontId="27" fillId="0" borderId="29" xfId="0" applyNumberFormat="1" applyFont="1" applyFill="1" applyBorder="1" applyAlignment="1">
      <alignment horizontal="right"/>
    </xf>
    <xf numFmtId="196" fontId="27" fillId="0" borderId="31" xfId="0" applyNumberFormat="1" applyFont="1" applyFill="1" applyBorder="1" applyAlignment="1">
      <alignment horizontal="right" vertical="center"/>
    </xf>
    <xf numFmtId="186" fontId="28" fillId="0" borderId="49" xfId="17" applyNumberFormat="1" applyFont="1" applyFill="1" applyBorder="1" applyAlignment="1">
      <alignment horizontal="right"/>
    </xf>
    <xf numFmtId="178" fontId="27" fillId="0" borderId="23" xfId="0" applyNumberFormat="1" applyFont="1" applyFill="1" applyBorder="1" applyAlignment="1">
      <alignment horizontal="right"/>
    </xf>
    <xf numFmtId="196" fontId="27" fillId="0" borderId="23" xfId="0" applyNumberFormat="1" applyFont="1" applyFill="1" applyBorder="1" applyAlignment="1">
      <alignment horizontal="right" vertical="center"/>
    </xf>
    <xf numFmtId="196" fontId="27" fillId="0" borderId="29" xfId="21" applyNumberFormat="1" applyFont="1" applyFill="1" applyBorder="1" applyAlignment="1">
      <alignment horizontal="right"/>
      <protection/>
    </xf>
    <xf numFmtId="49" fontId="27" fillId="0" borderId="29" xfId="0" applyNumberFormat="1" applyFont="1" applyFill="1" applyBorder="1" applyAlignment="1">
      <alignment horizontal="center" vertical="center"/>
    </xf>
    <xf numFmtId="49" fontId="27" fillId="0" borderId="49" xfId="0" applyNumberFormat="1" applyFont="1" applyFill="1" applyBorder="1" applyAlignment="1">
      <alignment horizontal="center" vertical="center"/>
    </xf>
    <xf numFmtId="215" fontId="27" fillId="0" borderId="29" xfId="0" applyNumberFormat="1" applyFont="1" applyFill="1" applyBorder="1" applyAlignment="1">
      <alignment horizontal="right"/>
    </xf>
    <xf numFmtId="0" fontId="27" fillId="0" borderId="0" xfId="0" applyNumberFormat="1" applyFont="1" applyFill="1" applyAlignment="1">
      <alignment horizontal="center" vertical="center"/>
    </xf>
    <xf numFmtId="195" fontId="27" fillId="0" borderId="29" xfId="17" applyNumberFormat="1" applyFont="1" applyFill="1" applyBorder="1" applyAlignment="1">
      <alignment/>
    </xf>
    <xf numFmtId="196" fontId="27" fillId="0" borderId="29" xfId="23" applyNumberFormat="1" applyFont="1" applyFill="1" applyBorder="1" applyAlignment="1">
      <alignment/>
      <protection/>
    </xf>
    <xf numFmtId="182" fontId="27" fillId="0" borderId="0" xfId="17" applyNumberFormat="1" applyFont="1" applyFill="1" applyBorder="1" applyAlignment="1">
      <alignment horizontal="right"/>
    </xf>
    <xf numFmtId="193" fontId="27" fillId="0" borderId="31" xfId="17" applyNumberFormat="1" applyFont="1" applyFill="1" applyBorder="1" applyAlignment="1">
      <alignment horizontal="right"/>
    </xf>
    <xf numFmtId="188" fontId="27" fillId="0" borderId="23" xfId="24" applyNumberFormat="1" applyFont="1" applyFill="1" applyBorder="1" applyAlignment="1">
      <alignment horizontal="right"/>
      <protection/>
    </xf>
    <xf numFmtId="182" fontId="28" fillId="0" borderId="0" xfId="17" applyNumberFormat="1" applyFont="1" applyFill="1" applyBorder="1" applyAlignment="1">
      <alignment horizontal="right"/>
    </xf>
    <xf numFmtId="182" fontId="28" fillId="0" borderId="46" xfId="17" applyNumberFormat="1" applyFont="1" applyFill="1" applyBorder="1" applyAlignment="1">
      <alignment horizontal="right"/>
    </xf>
    <xf numFmtId="182" fontId="28" fillId="0" borderId="46" xfId="24" applyNumberFormat="1" applyFont="1" applyFill="1" applyBorder="1" applyAlignment="1">
      <alignment horizontal="right"/>
      <protection/>
    </xf>
    <xf numFmtId="182" fontId="28" fillId="0" borderId="16" xfId="24" applyNumberFormat="1" applyFont="1" applyFill="1" applyBorder="1" applyAlignment="1">
      <alignment horizontal="right"/>
      <protection/>
    </xf>
    <xf numFmtId="193" fontId="28" fillId="0" borderId="47" xfId="17" applyNumberFormat="1" applyFont="1" applyFill="1" applyBorder="1" applyAlignment="1">
      <alignment horizontal="right"/>
    </xf>
    <xf numFmtId="193" fontId="28" fillId="0" borderId="46" xfId="17" applyNumberFormat="1" applyFont="1" applyFill="1" applyBorder="1" applyAlignment="1">
      <alignment horizontal="right"/>
    </xf>
    <xf numFmtId="188" fontId="28" fillId="0" borderId="46" xfId="24" applyNumberFormat="1" applyFont="1" applyFill="1" applyBorder="1" applyAlignment="1">
      <alignment horizontal="right"/>
      <protection/>
    </xf>
    <xf numFmtId="188" fontId="28" fillId="0" borderId="16" xfId="24" applyNumberFormat="1" applyFont="1" applyFill="1" applyBorder="1" applyAlignment="1">
      <alignment horizontal="right"/>
      <protection/>
    </xf>
    <xf numFmtId="38" fontId="28" fillId="0" borderId="46" xfId="17" applyFont="1" applyFill="1" applyBorder="1" applyAlignment="1">
      <alignment horizontal="right"/>
    </xf>
    <xf numFmtId="178" fontId="28" fillId="0" borderId="53" xfId="24" applyNumberFormat="1" applyFont="1" applyFill="1" applyBorder="1" applyAlignment="1">
      <alignment horizontal="right"/>
      <protection/>
    </xf>
    <xf numFmtId="178" fontId="28" fillId="0" borderId="46" xfId="24" applyNumberFormat="1" applyFont="1" applyFill="1" applyBorder="1" applyAlignment="1">
      <alignment horizontal="right"/>
      <protection/>
    </xf>
    <xf numFmtId="182" fontId="28" fillId="0" borderId="47" xfId="17" applyNumberFormat="1" applyFont="1" applyFill="1" applyBorder="1" applyAlignment="1">
      <alignment horizontal="right"/>
    </xf>
    <xf numFmtId="182" fontId="28" fillId="0" borderId="53" xfId="24" applyNumberFormat="1" applyFont="1" applyFill="1" applyBorder="1" applyAlignment="1">
      <alignment horizontal="right"/>
      <protection/>
    </xf>
    <xf numFmtId="182" fontId="28" fillId="0" borderId="16" xfId="23" applyNumberFormat="1" applyFont="1" applyFill="1" applyBorder="1" applyAlignment="1">
      <alignment horizontal="right"/>
      <protection/>
    </xf>
    <xf numFmtId="182" fontId="28" fillId="0" borderId="46" xfId="23" applyNumberFormat="1" applyFont="1" applyFill="1" applyBorder="1" applyAlignment="1">
      <alignment horizontal="right"/>
      <protection/>
    </xf>
    <xf numFmtId="183" fontId="28" fillId="0" borderId="46" xfId="23" applyNumberFormat="1" applyFont="1" applyFill="1" applyBorder="1" applyAlignment="1">
      <alignment horizontal="right"/>
      <protection/>
    </xf>
    <xf numFmtId="196" fontId="28" fillId="0" borderId="46" xfId="23" applyNumberFormat="1" applyFont="1" applyFill="1" applyBorder="1" applyAlignment="1">
      <alignment horizontal="right"/>
      <protection/>
    </xf>
    <xf numFmtId="196" fontId="28" fillId="0" borderId="53" xfId="23" applyNumberFormat="1" applyFont="1" applyFill="1" applyBorder="1" applyAlignment="1">
      <alignment horizontal="right"/>
      <protection/>
    </xf>
    <xf numFmtId="38" fontId="28" fillId="0" borderId="16" xfId="17" applyFont="1" applyFill="1" applyBorder="1" applyAlignment="1">
      <alignment/>
    </xf>
    <xf numFmtId="38" fontId="28" fillId="0" borderId="46" xfId="17" applyFont="1" applyFill="1" applyBorder="1" applyAlignment="1">
      <alignment/>
    </xf>
    <xf numFmtId="193" fontId="28" fillId="0" borderId="53" xfId="23" applyNumberFormat="1" applyFont="1" applyFill="1" applyBorder="1" applyAlignment="1">
      <alignment horizontal="right"/>
      <protection/>
    </xf>
    <xf numFmtId="183" fontId="28" fillId="0" borderId="53" xfId="23" applyNumberFormat="1" applyFont="1" applyFill="1" applyBorder="1" applyAlignment="1">
      <alignment horizontal="right"/>
      <protection/>
    </xf>
    <xf numFmtId="0" fontId="28" fillId="0" borderId="16" xfId="23" applyNumberFormat="1" applyFont="1" applyFill="1" applyBorder="1" applyAlignment="1">
      <alignment/>
      <protection/>
    </xf>
    <xf numFmtId="0" fontId="28" fillId="0" borderId="46" xfId="23" applyNumberFormat="1" applyFont="1" applyFill="1" applyBorder="1" applyAlignment="1">
      <alignment/>
      <protection/>
    </xf>
    <xf numFmtId="178" fontId="28" fillId="0" borderId="46" xfId="23" applyNumberFormat="1" applyFont="1" applyFill="1" applyBorder="1" applyAlignment="1">
      <alignment horizontal="right"/>
      <protection/>
    </xf>
    <xf numFmtId="38" fontId="28" fillId="0" borderId="53" xfId="17" applyFont="1" applyFill="1" applyBorder="1" applyAlignment="1">
      <alignment horizontal="right"/>
    </xf>
    <xf numFmtId="0" fontId="28" fillId="0" borderId="18" xfId="23" applyNumberFormat="1" applyFont="1" applyFill="1" applyBorder="1" applyAlignment="1">
      <alignment/>
      <protection/>
    </xf>
    <xf numFmtId="230" fontId="27" fillId="0" borderId="29" xfId="23" applyNumberFormat="1" applyFont="1" applyFill="1" applyBorder="1" applyAlignment="1">
      <alignment horizontal="right"/>
      <protection/>
    </xf>
    <xf numFmtId="182" fontId="28" fillId="0" borderId="67" xfId="23" applyNumberFormat="1" applyFont="1" applyFill="1" applyBorder="1" applyAlignment="1">
      <alignment horizontal="right"/>
      <protection/>
    </xf>
    <xf numFmtId="187" fontId="28" fillId="0" borderId="67" xfId="23" applyNumberFormat="1" applyFont="1" applyFill="1" applyBorder="1" applyAlignment="1">
      <alignment horizontal="right"/>
      <protection/>
    </xf>
    <xf numFmtId="0" fontId="28" fillId="0" borderId="67" xfId="23" applyNumberFormat="1" applyFont="1" applyFill="1" applyBorder="1" applyAlignment="1">
      <alignment horizontal="right"/>
      <protection/>
    </xf>
    <xf numFmtId="183" fontId="28" fillId="0" borderId="67" xfId="23" applyNumberFormat="1" applyFont="1" applyFill="1" applyBorder="1" applyAlignment="1">
      <alignment horizontal="right"/>
      <protection/>
    </xf>
    <xf numFmtId="0" fontId="28" fillId="0" borderId="67" xfId="23" applyNumberFormat="1" applyFont="1" applyFill="1" applyBorder="1" applyAlignment="1">
      <alignment/>
      <protection/>
    </xf>
    <xf numFmtId="187" fontId="28" fillId="0" borderId="49" xfId="23" applyNumberFormat="1" applyFont="1" applyFill="1" applyBorder="1" applyAlignment="1">
      <alignment horizontal="left"/>
      <protection/>
    </xf>
    <xf numFmtId="187" fontId="28" fillId="0" borderId="68" xfId="23" applyNumberFormat="1" applyFont="1" applyFill="1" applyBorder="1" applyAlignment="1">
      <alignment horizontal="right"/>
      <protection/>
    </xf>
    <xf numFmtId="191" fontId="28" fillId="0" borderId="67" xfId="17" applyNumberFormat="1" applyFont="1" applyFill="1" applyBorder="1" applyAlignment="1">
      <alignment horizontal="right"/>
    </xf>
    <xf numFmtId="185" fontId="28" fillId="0" borderId="67" xfId="17" applyNumberFormat="1" applyFont="1" applyFill="1" applyBorder="1" applyAlignment="1">
      <alignment horizontal="right"/>
    </xf>
    <xf numFmtId="185" fontId="28" fillId="0" borderId="67" xfId="23" applyNumberFormat="1" applyFont="1" applyFill="1" applyBorder="1" applyAlignment="1">
      <alignment horizontal="right"/>
      <protection/>
    </xf>
    <xf numFmtId="185" fontId="28" fillId="0" borderId="49" xfId="17" applyNumberFormat="1" applyFont="1" applyFill="1" applyBorder="1" applyAlignment="1">
      <alignment horizontal="left"/>
    </xf>
    <xf numFmtId="185" fontId="28" fillId="0" borderId="68" xfId="17" applyNumberFormat="1" applyFont="1" applyFill="1" applyBorder="1" applyAlignment="1">
      <alignment horizontal="right"/>
    </xf>
    <xf numFmtId="0" fontId="28" fillId="0" borderId="42" xfId="23" applyFont="1" applyFill="1" applyBorder="1" applyAlignment="1">
      <alignment horizontal="centerContinuous" vertical="center" wrapText="1"/>
      <protection/>
    </xf>
    <xf numFmtId="0" fontId="26" fillId="2" borderId="11" xfId="23" applyNumberFormat="1" applyFont="1" applyFill="1" applyBorder="1" applyAlignment="1">
      <alignment horizontal="center" vertical="center"/>
      <protection/>
    </xf>
    <xf numFmtId="0" fontId="25" fillId="0" borderId="83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0" fontId="25" fillId="0" borderId="14" xfId="23" applyNumberFormat="1" applyFont="1" applyFill="1" applyBorder="1" applyAlignment="1">
      <alignment horizontal="center" vertical="center" wrapText="1"/>
      <protection/>
    </xf>
    <xf numFmtId="0" fontId="25" fillId="0" borderId="13" xfId="23" applyNumberFormat="1" applyFont="1" applyFill="1" applyBorder="1" applyAlignment="1">
      <alignment horizontal="center" vertical="center" wrapText="1"/>
      <protection/>
    </xf>
    <xf numFmtId="49" fontId="25" fillId="0" borderId="84" xfId="23" applyNumberFormat="1" applyFont="1" applyBorder="1" applyAlignment="1">
      <alignment horizontal="center" vertical="center"/>
      <protection/>
    </xf>
    <xf numFmtId="181" fontId="33" fillId="0" borderId="5" xfId="17" applyNumberFormat="1" applyFont="1" applyFill="1" applyBorder="1" applyAlignment="1">
      <alignment horizontal="right"/>
    </xf>
    <xf numFmtId="49" fontId="25" fillId="0" borderId="85" xfId="23" applyNumberFormat="1" applyFont="1" applyBorder="1" applyAlignment="1">
      <alignment horizontal="center" vertical="center"/>
      <protection/>
    </xf>
    <xf numFmtId="49" fontId="25" fillId="0" borderId="79" xfId="23" applyNumberFormat="1" applyFont="1" applyBorder="1" applyAlignment="1">
      <alignment horizontal="center" vertical="center"/>
      <protection/>
    </xf>
    <xf numFmtId="0" fontId="27" fillId="0" borderId="36" xfId="0" applyFont="1" applyFill="1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38" fontId="33" fillId="0" borderId="31" xfId="17" applyFont="1" applyFill="1" applyBorder="1" applyAlignment="1">
      <alignment horizontal="right"/>
    </xf>
    <xf numFmtId="38" fontId="33" fillId="0" borderId="13" xfId="17" applyFont="1" applyFill="1" applyBorder="1" applyAlignment="1">
      <alignment horizontal="right"/>
    </xf>
    <xf numFmtId="181" fontId="33" fillId="0" borderId="31" xfId="17" applyNumberFormat="1" applyFont="1" applyFill="1" applyBorder="1" applyAlignment="1">
      <alignment horizontal="right"/>
    </xf>
    <xf numFmtId="178" fontId="34" fillId="3" borderId="14" xfId="0" applyNumberFormat="1" applyFont="1" applyFill="1" applyBorder="1" applyAlignment="1">
      <alignment horizontal="right"/>
    </xf>
    <xf numFmtId="178" fontId="34" fillId="3" borderId="23" xfId="0" applyNumberFormat="1" applyFont="1" applyFill="1" applyBorder="1" applyAlignment="1">
      <alignment horizontal="right"/>
    </xf>
    <xf numFmtId="196" fontId="33" fillId="3" borderId="14" xfId="17" applyNumberFormat="1" applyFont="1" applyFill="1" applyBorder="1" applyAlignment="1">
      <alignment horizontal="right" vertical="center"/>
    </xf>
    <xf numFmtId="196" fontId="33" fillId="3" borderId="23" xfId="17" applyNumberFormat="1" applyFont="1" applyFill="1" applyBorder="1" applyAlignment="1">
      <alignment horizontal="right" vertical="center"/>
    </xf>
    <xf numFmtId="182" fontId="34" fillId="0" borderId="14" xfId="17" applyNumberFormat="1" applyFont="1" applyFill="1" applyBorder="1" applyAlignment="1">
      <alignment horizontal="center" vertical="center"/>
    </xf>
    <xf numFmtId="182" fontId="34" fillId="3" borderId="14" xfId="17" applyNumberFormat="1" applyFont="1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33" fillId="5" borderId="14" xfId="17" applyNumberFormat="1" applyFont="1" applyFill="1" applyBorder="1" applyAlignment="1">
      <alignment horizontal="right" vertical="center"/>
    </xf>
    <xf numFmtId="0" fontId="33" fillId="5" borderId="23" xfId="17" applyNumberFormat="1" applyFont="1" applyFill="1" applyBorder="1" applyAlignment="1">
      <alignment horizontal="right" vertical="center"/>
    </xf>
    <xf numFmtId="183" fontId="25" fillId="0" borderId="51" xfId="23" applyNumberFormat="1" applyFont="1" applyFill="1" applyBorder="1" applyAlignment="1">
      <alignment horizontal="center"/>
      <protection/>
    </xf>
    <xf numFmtId="183" fontId="25" fillId="0" borderId="24" xfId="23" applyNumberFormat="1" applyFont="1" applyFill="1" applyBorder="1" applyAlignment="1">
      <alignment horizontal="center"/>
      <protection/>
    </xf>
    <xf numFmtId="178" fontId="34" fillId="3" borderId="31" xfId="0" applyNumberFormat="1" applyFont="1" applyFill="1" applyBorder="1" applyAlignment="1">
      <alignment horizontal="right"/>
    </xf>
    <xf numFmtId="178" fontId="34" fillId="3" borderId="0" xfId="0" applyNumberFormat="1" applyFont="1" applyFill="1" applyBorder="1" applyAlignment="1">
      <alignment horizontal="right"/>
    </xf>
    <xf numFmtId="178" fontId="34" fillId="3" borderId="13" xfId="0" applyNumberFormat="1" applyFont="1" applyFill="1" applyBorder="1" applyAlignment="1">
      <alignment horizontal="right"/>
    </xf>
    <xf numFmtId="181" fontId="33" fillId="3" borderId="31" xfId="17" applyNumberFormat="1" applyFont="1" applyFill="1" applyBorder="1" applyAlignment="1">
      <alignment horizontal="right"/>
    </xf>
    <xf numFmtId="181" fontId="33" fillId="3" borderId="5" xfId="17" applyNumberFormat="1" applyFont="1" applyFill="1" applyBorder="1" applyAlignment="1">
      <alignment horizontal="right"/>
    </xf>
    <xf numFmtId="183" fontId="25" fillId="0" borderId="27" xfId="23" applyNumberFormat="1" applyFont="1" applyFill="1" applyBorder="1" applyAlignment="1">
      <alignment horizontal="center"/>
      <protection/>
    </xf>
    <xf numFmtId="178" fontId="34" fillId="0" borderId="0" xfId="0" applyNumberFormat="1" applyFont="1" applyFill="1" applyBorder="1" applyAlignment="1">
      <alignment horizontal="right"/>
    </xf>
    <xf numFmtId="178" fontId="34" fillId="0" borderId="13" xfId="0" applyNumberFormat="1" applyFont="1" applyFill="1" applyBorder="1" applyAlignment="1">
      <alignment horizontal="right"/>
    </xf>
    <xf numFmtId="38" fontId="33" fillId="0" borderId="23" xfId="17" applyFont="1" applyFill="1" applyBorder="1" applyAlignment="1">
      <alignment horizontal="right"/>
    </xf>
    <xf numFmtId="178" fontId="34" fillId="0" borderId="31" xfId="0" applyNumberFormat="1" applyFont="1" applyFill="1" applyBorder="1" applyAlignment="1">
      <alignment horizontal="right"/>
    </xf>
    <xf numFmtId="38" fontId="33" fillId="0" borderId="14" xfId="17" applyFont="1" applyFill="1" applyBorder="1" applyAlignment="1">
      <alignment horizontal="right"/>
    </xf>
    <xf numFmtId="38" fontId="33" fillId="0" borderId="0" xfId="17" applyFont="1" applyFill="1" applyBorder="1" applyAlignment="1">
      <alignment horizontal="right"/>
    </xf>
    <xf numFmtId="0" fontId="33" fillId="3" borderId="14" xfId="17" applyNumberFormat="1" applyFont="1" applyFill="1" applyBorder="1" applyAlignment="1">
      <alignment horizontal="right" vertical="center"/>
    </xf>
    <xf numFmtId="0" fontId="33" fillId="3" borderId="23" xfId="17" applyNumberFormat="1" applyFont="1" applyFill="1" applyBorder="1" applyAlignment="1">
      <alignment horizontal="right" vertical="center"/>
    </xf>
    <xf numFmtId="182" fontId="32" fillId="0" borderId="31" xfId="17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23" xfId="0" applyBorder="1" applyAlignment="1">
      <alignment vertical="center"/>
    </xf>
    <xf numFmtId="182" fontId="32" fillId="0" borderId="31" xfId="17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3" xfId="0" applyBorder="1" applyAlignment="1">
      <alignment horizontal="center" vertical="center"/>
    </xf>
    <xf numFmtId="183" fontId="32" fillId="3" borderId="31" xfId="17" applyNumberFormat="1" applyFont="1" applyFill="1" applyBorder="1" applyAlignment="1">
      <alignment horizontal="right" vertical="center"/>
    </xf>
    <xf numFmtId="0" fontId="0" fillId="3" borderId="23" xfId="0" applyFont="1" applyFill="1" applyBorder="1" applyAlignment="1">
      <alignment horizontal="right" vertical="center"/>
    </xf>
    <xf numFmtId="0" fontId="33" fillId="0" borderId="14" xfId="17" applyNumberFormat="1" applyFont="1" applyFill="1" applyBorder="1" applyAlignment="1" quotePrefix="1">
      <alignment horizontal="right" vertical="center"/>
    </xf>
    <xf numFmtId="0" fontId="33" fillId="0" borderId="23" xfId="17" applyNumberFormat="1" applyFont="1" applyFill="1" applyBorder="1" applyAlignment="1">
      <alignment horizontal="right" vertical="center"/>
    </xf>
    <xf numFmtId="188" fontId="25" fillId="0" borderId="24" xfId="23" applyNumberFormat="1" applyFont="1" applyFill="1" applyBorder="1" applyAlignment="1">
      <alignment horizontal="center" vertical="center"/>
      <protection/>
    </xf>
    <xf numFmtId="0" fontId="25" fillId="0" borderId="16" xfId="23" applyFont="1" applyFill="1" applyBorder="1" applyAlignment="1">
      <alignment horizontal="center" vertical="center"/>
      <protection/>
    </xf>
    <xf numFmtId="0" fontId="25" fillId="2" borderId="24" xfId="23" applyNumberFormat="1" applyFont="1" applyFill="1" applyBorder="1" applyAlignment="1">
      <alignment horizontal="center" vertical="center"/>
      <protection/>
    </xf>
    <xf numFmtId="0" fontId="25" fillId="2" borderId="16" xfId="23" applyNumberFormat="1" applyFont="1" applyFill="1" applyBorder="1" applyAlignment="1">
      <alignment horizontal="center" vertical="center"/>
      <protection/>
    </xf>
    <xf numFmtId="38" fontId="33" fillId="3" borderId="14" xfId="17" applyFont="1" applyFill="1" applyBorder="1" applyAlignment="1">
      <alignment horizontal="right"/>
    </xf>
    <xf numFmtId="38" fontId="33" fillId="3" borderId="0" xfId="17" applyFont="1" applyFill="1" applyBorder="1" applyAlignment="1">
      <alignment horizontal="right"/>
    </xf>
    <xf numFmtId="38" fontId="33" fillId="3" borderId="23" xfId="17" applyFont="1" applyFill="1" applyBorder="1" applyAlignment="1">
      <alignment horizontal="right"/>
    </xf>
    <xf numFmtId="38" fontId="33" fillId="3" borderId="31" xfId="17" applyFont="1" applyFill="1" applyBorder="1" applyAlignment="1">
      <alignment horizontal="right"/>
    </xf>
    <xf numFmtId="38" fontId="33" fillId="3" borderId="13" xfId="17" applyFont="1" applyFill="1" applyBorder="1" applyAlignment="1">
      <alignment horizontal="right"/>
    </xf>
    <xf numFmtId="0" fontId="25" fillId="2" borderId="38" xfId="23" applyNumberFormat="1" applyFont="1" applyFill="1" applyBorder="1" applyAlignment="1">
      <alignment horizontal="center" vertical="center"/>
      <protection/>
    </xf>
    <xf numFmtId="0" fontId="25" fillId="2" borderId="87" xfId="23" applyNumberFormat="1" applyFont="1" applyFill="1" applyBorder="1" applyAlignment="1">
      <alignment horizontal="center" vertical="center"/>
      <protection/>
    </xf>
    <xf numFmtId="188" fontId="25" fillId="0" borderId="39" xfId="23" applyNumberFormat="1" applyFont="1" applyFill="1" applyBorder="1" applyAlignment="1">
      <alignment horizontal="center" vertical="center"/>
      <protection/>
    </xf>
    <xf numFmtId="0" fontId="25" fillId="0" borderId="37" xfId="23" applyFont="1" applyFill="1" applyBorder="1" applyAlignment="1">
      <alignment horizontal="center" vertical="center"/>
      <protection/>
    </xf>
    <xf numFmtId="0" fontId="27" fillId="0" borderId="88" xfId="23" applyNumberFormat="1" applyFont="1" applyFill="1" applyBorder="1" applyAlignment="1">
      <alignment horizontal="center" vertical="center"/>
      <protection/>
    </xf>
    <xf numFmtId="0" fontId="27" fillId="0" borderId="86" xfId="23" applyNumberFormat="1" applyFont="1" applyFill="1" applyBorder="1" applyAlignment="1">
      <alignment horizontal="center" vertical="center"/>
      <protection/>
    </xf>
    <xf numFmtId="0" fontId="25" fillId="0" borderId="25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89" xfId="0" applyFont="1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 wrapText="1"/>
    </xf>
    <xf numFmtId="0" fontId="25" fillId="0" borderId="65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26" fillId="2" borderId="90" xfId="0" applyFont="1" applyFill="1" applyBorder="1" applyAlignment="1">
      <alignment horizontal="center" vertical="center"/>
    </xf>
    <xf numFmtId="0" fontId="26" fillId="2" borderId="11" xfId="0" applyFont="1" applyFill="1" applyBorder="1" applyAlignment="1">
      <alignment horizontal="center" vertical="center"/>
    </xf>
    <xf numFmtId="0" fontId="27" fillId="0" borderId="88" xfId="0" applyFont="1" applyFill="1" applyBorder="1" applyAlignment="1">
      <alignment horizontal="center" vertical="center"/>
    </xf>
    <xf numFmtId="0" fontId="27" fillId="0" borderId="91" xfId="0" applyFont="1" applyFill="1" applyBorder="1" applyAlignment="1">
      <alignment horizontal="center" vertical="center"/>
    </xf>
    <xf numFmtId="0" fontId="27" fillId="0" borderId="86" xfId="0" applyFont="1" applyFill="1" applyBorder="1" applyAlignment="1">
      <alignment horizontal="center" vertical="center"/>
    </xf>
    <xf numFmtId="0" fontId="25" fillId="0" borderId="92" xfId="23" applyNumberFormat="1" applyFont="1" applyFill="1" applyBorder="1" applyAlignment="1">
      <alignment horizontal="center" vertical="center" wrapText="1"/>
      <protection/>
    </xf>
    <xf numFmtId="0" fontId="25" fillId="0" borderId="93" xfId="23" applyNumberFormat="1" applyFont="1" applyFill="1" applyBorder="1" applyAlignment="1">
      <alignment horizontal="center" vertical="center" wrapText="1"/>
      <protection/>
    </xf>
    <xf numFmtId="0" fontId="25" fillId="0" borderId="94" xfId="23" applyNumberFormat="1" applyFont="1" applyFill="1" applyBorder="1" applyAlignment="1">
      <alignment horizontal="center" vertical="center" wrapText="1"/>
      <protection/>
    </xf>
    <xf numFmtId="0" fontId="25" fillId="0" borderId="0" xfId="23" applyNumberFormat="1" applyFont="1" applyFill="1" applyBorder="1" applyAlignment="1">
      <alignment horizontal="center" vertical="center" wrapText="1"/>
      <protection/>
    </xf>
    <xf numFmtId="0" fontId="29" fillId="0" borderId="14" xfId="23" applyNumberFormat="1" applyFont="1" applyFill="1" applyBorder="1" applyAlignment="1">
      <alignment horizontal="center" vertical="center" wrapText="1"/>
      <protection/>
    </xf>
    <xf numFmtId="0" fontId="29" fillId="0" borderId="0" xfId="23" applyNumberFormat="1" applyFont="1" applyFill="1" applyBorder="1" applyAlignment="1">
      <alignment horizontal="center" vertical="center" wrapText="1"/>
      <protection/>
    </xf>
    <xf numFmtId="0" fontId="29" fillId="0" borderId="13" xfId="23" applyNumberFormat="1" applyFont="1" applyFill="1" applyBorder="1" applyAlignment="1">
      <alignment horizontal="center" vertical="center" wrapText="1"/>
      <protection/>
    </xf>
    <xf numFmtId="0" fontId="0" fillId="0" borderId="9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83" fontId="25" fillId="0" borderId="83" xfId="23" applyNumberFormat="1" applyFont="1" applyFill="1" applyBorder="1" applyAlignment="1">
      <alignment horizontal="center" vertical="center" wrapText="1"/>
      <protection/>
    </xf>
    <xf numFmtId="183" fontId="25" fillId="0" borderId="30" xfId="23" applyNumberFormat="1" applyFont="1" applyFill="1" applyBorder="1" applyAlignment="1">
      <alignment horizontal="center" vertical="center" wrapText="1"/>
      <protection/>
    </xf>
    <xf numFmtId="0" fontId="0" fillId="0" borderId="30" xfId="0" applyBorder="1" applyAlignment="1">
      <alignment horizontal="center" vertical="center" wrapText="1"/>
    </xf>
    <xf numFmtId="0" fontId="25" fillId="0" borderId="95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25" fillId="0" borderId="52" xfId="0" applyFont="1" applyBorder="1" applyAlignment="1">
      <alignment horizontal="center" vertical="center"/>
    </xf>
    <xf numFmtId="0" fontId="25" fillId="0" borderId="48" xfId="23" applyNumberFormat="1" applyFont="1" applyBorder="1" applyAlignment="1">
      <alignment horizontal="center" vertical="center"/>
      <protection/>
    </xf>
    <xf numFmtId="0" fontId="25" fillId="0" borderId="51" xfId="23" applyNumberFormat="1" applyFont="1" applyBorder="1" applyAlignment="1">
      <alignment horizontal="center" vertical="center"/>
      <protection/>
    </xf>
    <xf numFmtId="0" fontId="25" fillId="0" borderId="39" xfId="23" applyNumberFormat="1" applyFont="1" applyBorder="1" applyAlignment="1">
      <alignment horizontal="center" vertical="center"/>
      <protection/>
    </xf>
    <xf numFmtId="0" fontId="25" fillId="0" borderId="47" xfId="23" applyNumberFormat="1" applyFont="1" applyBorder="1" applyAlignment="1">
      <alignment horizontal="center" vertical="center"/>
      <protection/>
    </xf>
    <xf numFmtId="0" fontId="25" fillId="0" borderId="18" xfId="23" applyNumberFormat="1" applyFont="1" applyBorder="1" applyAlignment="1">
      <alignment horizontal="center" vertical="center"/>
      <protection/>
    </xf>
    <xf numFmtId="0" fontId="25" fillId="0" borderId="37" xfId="23" applyNumberFormat="1" applyFont="1" applyBorder="1" applyAlignment="1">
      <alignment horizontal="center" vertical="center"/>
      <protection/>
    </xf>
    <xf numFmtId="188" fontId="25" fillId="0" borderId="25" xfId="23" applyNumberFormat="1" applyFont="1" applyFill="1" applyBorder="1" applyAlignment="1">
      <alignment horizontal="center" vertical="center"/>
      <protection/>
    </xf>
    <xf numFmtId="188" fontId="25" fillId="0" borderId="17" xfId="23" applyNumberFormat="1" applyFont="1" applyFill="1" applyBorder="1" applyAlignment="1">
      <alignment horizontal="center" vertical="center"/>
      <protection/>
    </xf>
    <xf numFmtId="0" fontId="26" fillId="2" borderId="9" xfId="0" applyFont="1" applyFill="1" applyBorder="1" applyAlignment="1">
      <alignment horizontal="center" vertical="center"/>
    </xf>
    <xf numFmtId="0" fontId="26" fillId="2" borderId="10" xfId="0" applyFont="1" applyFill="1" applyBorder="1" applyAlignment="1">
      <alignment horizontal="center" vertical="center"/>
    </xf>
    <xf numFmtId="0" fontId="25" fillId="2" borderId="24" xfId="23" applyNumberFormat="1" applyFont="1" applyFill="1" applyBorder="1" applyAlignment="1">
      <alignment horizontal="center" vertical="center" wrapText="1"/>
      <protection/>
    </xf>
    <xf numFmtId="0" fontId="32" fillId="2" borderId="16" xfId="0" applyFont="1" applyFill="1" applyBorder="1" applyAlignment="1">
      <alignment horizontal="center" vertical="center" wrapText="1"/>
    </xf>
    <xf numFmtId="0" fontId="25" fillId="0" borderId="18" xfId="23" applyNumberFormat="1" applyFont="1" applyFill="1" applyBorder="1" applyAlignment="1">
      <alignment horizontal="center" vertical="center" wrapText="1"/>
      <protection/>
    </xf>
    <xf numFmtId="0" fontId="25" fillId="0" borderId="37" xfId="23" applyNumberFormat="1" applyFont="1" applyFill="1" applyBorder="1" applyAlignment="1">
      <alignment horizontal="center" vertical="center" wrapText="1"/>
      <protection/>
    </xf>
    <xf numFmtId="0" fontId="25" fillId="0" borderId="17" xfId="23" applyFont="1" applyFill="1" applyBorder="1" applyAlignment="1">
      <alignment horizontal="center" vertical="center"/>
      <protection/>
    </xf>
    <xf numFmtId="0" fontId="25" fillId="2" borderId="51" xfId="23" applyNumberFormat="1" applyFont="1" applyFill="1" applyBorder="1" applyAlignment="1">
      <alignment horizontal="center" vertical="center"/>
      <protection/>
    </xf>
    <xf numFmtId="0" fontId="25" fillId="2" borderId="18" xfId="23" applyNumberFormat="1" applyFont="1" applyFill="1" applyBorder="1" applyAlignment="1">
      <alignment horizontal="center" vertical="center"/>
      <protection/>
    </xf>
    <xf numFmtId="0" fontId="27" fillId="0" borderId="96" xfId="0" applyFont="1" applyFill="1" applyBorder="1" applyAlignment="1">
      <alignment horizontal="center" vertical="center"/>
    </xf>
    <xf numFmtId="178" fontId="34" fillId="0" borderId="14" xfId="0" applyNumberFormat="1" applyFont="1" applyFill="1" applyBorder="1" applyAlignment="1">
      <alignment horizontal="right"/>
    </xf>
    <xf numFmtId="178" fontId="34" fillId="0" borderId="23" xfId="0" applyNumberFormat="1" applyFont="1" applyFill="1" applyBorder="1" applyAlignment="1">
      <alignment horizontal="right"/>
    </xf>
    <xf numFmtId="0" fontId="26" fillId="2" borderId="97" xfId="0" applyFont="1" applyFill="1" applyBorder="1" applyAlignment="1">
      <alignment horizontal="center" vertical="center"/>
    </xf>
    <xf numFmtId="0" fontId="32" fillId="0" borderId="22" xfId="23" applyNumberFormat="1" applyFont="1" applyFill="1" applyBorder="1" applyAlignment="1">
      <alignment horizontal="center" vertical="center"/>
      <protection/>
    </xf>
    <xf numFmtId="0" fontId="32" fillId="0" borderId="50" xfId="23" applyNumberFormat="1" applyFont="1" applyFill="1" applyBorder="1" applyAlignment="1">
      <alignment horizontal="center" vertical="center"/>
      <protection/>
    </xf>
    <xf numFmtId="0" fontId="32" fillId="0" borderId="48" xfId="23" applyNumberFormat="1" applyFont="1" applyFill="1" applyBorder="1" applyAlignment="1">
      <alignment horizontal="right" vertical="center"/>
      <protection/>
    </xf>
    <xf numFmtId="0" fontId="32" fillId="0" borderId="51" xfId="23" applyNumberFormat="1" applyFont="1" applyFill="1" applyBorder="1" applyAlignment="1">
      <alignment horizontal="right" vertical="center"/>
      <protection/>
    </xf>
    <xf numFmtId="0" fontId="32" fillId="0" borderId="39" xfId="23" applyNumberFormat="1" applyFont="1" applyFill="1" applyBorder="1" applyAlignment="1">
      <alignment horizontal="right" vertical="center"/>
      <protection/>
    </xf>
    <xf numFmtId="187" fontId="33" fillId="3" borderId="29" xfId="0" applyNumberFormat="1" applyFont="1" applyFill="1" applyBorder="1" applyAlignment="1">
      <alignment horizontal="right"/>
    </xf>
    <xf numFmtId="187" fontId="33" fillId="3" borderId="49" xfId="0" applyNumberFormat="1" applyFont="1" applyFill="1" applyBorder="1" applyAlignment="1">
      <alignment horizontal="right"/>
    </xf>
    <xf numFmtId="0" fontId="28" fillId="0" borderId="98" xfId="0" applyFont="1" applyFill="1" applyBorder="1" applyAlignment="1">
      <alignment horizontal="center" vertical="center" wrapText="1"/>
    </xf>
    <xf numFmtId="0" fontId="28" fillId="0" borderId="26" xfId="0" applyFont="1" applyFill="1" applyBorder="1" applyAlignment="1">
      <alignment horizontal="center" vertical="center" wrapText="1"/>
    </xf>
    <xf numFmtId="0" fontId="25" fillId="0" borderId="83" xfId="23" applyFont="1" applyFill="1" applyBorder="1" applyAlignment="1">
      <alignment horizontal="center" vertical="center" wrapText="1"/>
      <protection/>
    </xf>
    <xf numFmtId="0" fontId="25" fillId="0" borderId="98" xfId="23" applyFont="1" applyFill="1" applyBorder="1" applyAlignment="1">
      <alignment horizontal="center" vertical="center" wrapText="1"/>
      <protection/>
    </xf>
    <xf numFmtId="0" fontId="25" fillId="0" borderId="30" xfId="23" applyFont="1" applyFill="1" applyBorder="1" applyAlignment="1">
      <alignment horizontal="center" vertical="center" wrapText="1"/>
      <protection/>
    </xf>
    <xf numFmtId="0" fontId="25" fillId="0" borderId="26" xfId="23" applyFont="1" applyFill="1" applyBorder="1" applyAlignment="1">
      <alignment horizontal="center" vertical="center" wrapText="1"/>
      <protection/>
    </xf>
    <xf numFmtId="0" fontId="27" fillId="0" borderId="99" xfId="0" applyFont="1" applyFill="1" applyBorder="1" applyAlignment="1">
      <alignment horizontal="center" vertical="center"/>
    </xf>
    <xf numFmtId="0" fontId="28" fillId="0" borderId="92" xfId="23" applyNumberFormat="1" applyFont="1" applyFill="1" applyBorder="1" applyAlignment="1">
      <alignment horizontal="center" vertical="center" wrapText="1"/>
      <protection/>
    </xf>
    <xf numFmtId="0" fontId="28" fillId="0" borderId="93" xfId="23" applyNumberFormat="1" applyFont="1" applyFill="1" applyBorder="1" applyAlignment="1">
      <alignment horizontal="center" vertical="center" wrapText="1"/>
      <protection/>
    </xf>
    <xf numFmtId="0" fontId="28" fillId="0" borderId="100" xfId="23" applyNumberFormat="1" applyFont="1" applyFill="1" applyBorder="1" applyAlignment="1">
      <alignment horizontal="center" vertical="center" wrapText="1"/>
      <protection/>
    </xf>
    <xf numFmtId="0" fontId="28" fillId="0" borderId="14" xfId="23" applyNumberFormat="1" applyFont="1" applyFill="1" applyBorder="1" applyAlignment="1">
      <alignment horizontal="center" vertical="center" wrapText="1"/>
      <protection/>
    </xf>
    <xf numFmtId="0" fontId="28" fillId="0" borderId="0" xfId="23" applyNumberFormat="1" applyFont="1" applyFill="1" applyBorder="1" applyAlignment="1">
      <alignment horizontal="center" vertical="center" wrapText="1"/>
      <protection/>
    </xf>
    <xf numFmtId="0" fontId="28" fillId="0" borderId="5" xfId="23" applyNumberFormat="1" applyFont="1" applyFill="1" applyBorder="1" applyAlignment="1">
      <alignment horizontal="center" vertical="center" wrapText="1"/>
      <protection/>
    </xf>
    <xf numFmtId="187" fontId="33" fillId="0" borderId="29" xfId="0" applyNumberFormat="1" applyFont="1" applyFill="1" applyBorder="1" applyAlignment="1">
      <alignment horizontal="right"/>
    </xf>
    <xf numFmtId="187" fontId="33" fillId="0" borderId="49" xfId="0" applyNumberFormat="1" applyFont="1" applyFill="1" applyBorder="1" applyAlignment="1">
      <alignment horizontal="right"/>
    </xf>
    <xf numFmtId="188" fontId="25" fillId="0" borderId="101" xfId="23" applyNumberFormat="1" applyFont="1" applyFill="1" applyBorder="1" applyAlignment="1">
      <alignment horizontal="center" vertical="center"/>
      <protection/>
    </xf>
    <xf numFmtId="0" fontId="25" fillId="0" borderId="19" xfId="23" applyFont="1" applyFill="1" applyBorder="1" applyAlignment="1">
      <alignment horizontal="center" vertical="center"/>
      <protection/>
    </xf>
    <xf numFmtId="188" fontId="25" fillId="0" borderId="22" xfId="23" applyNumberFormat="1" applyFont="1" applyFill="1" applyBorder="1" applyAlignment="1">
      <alignment horizontal="center" vertical="center"/>
      <protection/>
    </xf>
    <xf numFmtId="188" fontId="25" fillId="0" borderId="50" xfId="23" applyNumberFormat="1" applyFont="1" applyFill="1" applyBorder="1" applyAlignment="1">
      <alignment horizontal="center" vertical="center"/>
      <protection/>
    </xf>
    <xf numFmtId="188" fontId="25" fillId="0" borderId="46" xfId="23" applyNumberFormat="1" applyFont="1" applyFill="1" applyBorder="1" applyAlignment="1">
      <alignment horizontal="center" vertical="center"/>
      <protection/>
    </xf>
    <xf numFmtId="188" fontId="25" fillId="0" borderId="53" xfId="23" applyNumberFormat="1" applyFont="1" applyFill="1" applyBorder="1" applyAlignment="1">
      <alignment horizontal="center" vertical="center"/>
      <protection/>
    </xf>
    <xf numFmtId="0" fontId="28" fillId="2" borderId="9" xfId="0" applyFont="1" applyFill="1" applyBorder="1" applyAlignment="1">
      <alignment horizontal="center" vertical="center"/>
    </xf>
    <xf numFmtId="0" fontId="28" fillId="2" borderId="102" xfId="0" applyFont="1" applyFill="1" applyBorder="1" applyAlignment="1">
      <alignment horizontal="center" vertical="center"/>
    </xf>
    <xf numFmtId="187" fontId="33" fillId="3" borderId="14" xfId="23" applyNumberFormat="1" applyFont="1" applyFill="1" applyBorder="1" applyAlignment="1">
      <alignment horizontal="right"/>
      <protection/>
    </xf>
    <xf numFmtId="0" fontId="0" fillId="0" borderId="23" xfId="0" applyFont="1" applyBorder="1" applyAlignment="1">
      <alignment horizontal="right"/>
    </xf>
    <xf numFmtId="183" fontId="33" fillId="3" borderId="14" xfId="23" applyNumberFormat="1" applyFont="1" applyFill="1" applyBorder="1" applyAlignment="1">
      <alignment horizontal="right"/>
      <protection/>
    </xf>
    <xf numFmtId="183" fontId="33" fillId="3" borderId="5" xfId="23" applyNumberFormat="1" applyFont="1" applyFill="1" applyBorder="1" applyAlignment="1">
      <alignment horizontal="right"/>
      <protection/>
    </xf>
    <xf numFmtId="0" fontId="33" fillId="0" borderId="31" xfId="23" applyNumberFormat="1" applyFont="1" applyFill="1" applyBorder="1" applyAlignment="1">
      <alignment horizontal="right"/>
      <protection/>
    </xf>
    <xf numFmtId="0" fontId="33" fillId="0" borderId="23" xfId="23" applyNumberFormat="1" applyFont="1" applyFill="1" applyBorder="1" applyAlignment="1">
      <alignment horizontal="right"/>
      <protection/>
    </xf>
    <xf numFmtId="183" fontId="28" fillId="0" borderId="92" xfId="23" applyNumberFormat="1" applyFont="1" applyFill="1" applyBorder="1" applyAlignment="1">
      <alignment horizontal="center" vertical="center" wrapText="1"/>
      <protection/>
    </xf>
    <xf numFmtId="183" fontId="28" fillId="0" borderId="100" xfId="23" applyNumberFormat="1" applyFont="1" applyFill="1" applyBorder="1" applyAlignment="1">
      <alignment horizontal="center" vertical="center" wrapText="1"/>
      <protection/>
    </xf>
    <xf numFmtId="183" fontId="28" fillId="0" borderId="14" xfId="23" applyNumberFormat="1" applyFont="1" applyFill="1" applyBorder="1" applyAlignment="1">
      <alignment horizontal="center" vertical="center" wrapText="1"/>
      <protection/>
    </xf>
    <xf numFmtId="183" fontId="28" fillId="0" borderId="5" xfId="23" applyNumberFormat="1" applyFont="1" applyFill="1" applyBorder="1" applyAlignment="1">
      <alignment horizontal="center" vertical="center" wrapText="1"/>
      <protection/>
    </xf>
    <xf numFmtId="0" fontId="25" fillId="0" borderId="42" xfId="0" applyFont="1" applyBorder="1" applyAlignment="1">
      <alignment horizontal="center"/>
    </xf>
    <xf numFmtId="0" fontId="25" fillId="0" borderId="61" xfId="0" applyFont="1" applyBorder="1" applyAlignment="1">
      <alignment horizontal="center"/>
    </xf>
    <xf numFmtId="0" fontId="25" fillId="0" borderId="44" xfId="0" applyFont="1" applyBorder="1" applyAlignment="1">
      <alignment horizontal="center"/>
    </xf>
    <xf numFmtId="188" fontId="25" fillId="0" borderId="103" xfId="23" applyNumberFormat="1" applyFont="1" applyFill="1" applyBorder="1" applyAlignment="1">
      <alignment horizontal="center" vertical="center"/>
      <protection/>
    </xf>
    <xf numFmtId="0" fontId="25" fillId="2" borderId="22" xfId="23" applyFont="1" applyFill="1" applyBorder="1" applyAlignment="1">
      <alignment horizontal="center" vertical="center"/>
      <protection/>
    </xf>
    <xf numFmtId="0" fontId="25" fillId="2" borderId="46" xfId="23" applyFont="1" applyFill="1" applyBorder="1" applyAlignment="1">
      <alignment horizontal="center" vertical="center"/>
      <protection/>
    </xf>
    <xf numFmtId="183" fontId="33" fillId="0" borderId="14" xfId="23" applyNumberFormat="1" applyFont="1" applyFill="1" applyBorder="1" applyAlignment="1">
      <alignment horizontal="right"/>
      <protection/>
    </xf>
    <xf numFmtId="183" fontId="33" fillId="0" borderId="5" xfId="23" applyNumberFormat="1" applyFont="1" applyFill="1" applyBorder="1" applyAlignment="1">
      <alignment horizontal="right"/>
      <protection/>
    </xf>
    <xf numFmtId="187" fontId="33" fillId="0" borderId="14" xfId="23" applyNumberFormat="1" applyFont="1" applyFill="1" applyBorder="1" applyAlignment="1">
      <alignment horizontal="right"/>
      <protection/>
    </xf>
    <xf numFmtId="0" fontId="0" fillId="0" borderId="23" xfId="0" applyFont="1" applyFill="1" applyBorder="1" applyAlignment="1">
      <alignment horizontal="right"/>
    </xf>
    <xf numFmtId="187" fontId="33" fillId="3" borderId="31" xfId="23" applyNumberFormat="1" applyFont="1" applyFill="1" applyBorder="1" applyAlignment="1">
      <alignment horizontal="right"/>
      <protection/>
    </xf>
    <xf numFmtId="187" fontId="33" fillId="3" borderId="23" xfId="23" applyNumberFormat="1" applyFont="1" applyFill="1" applyBorder="1" applyAlignment="1">
      <alignment horizontal="right"/>
      <protection/>
    </xf>
    <xf numFmtId="0" fontId="33" fillId="3" borderId="31" xfId="23" applyNumberFormat="1" applyFont="1" applyFill="1" applyBorder="1" applyAlignment="1">
      <alignment horizontal="right"/>
      <protection/>
    </xf>
    <xf numFmtId="0" fontId="33" fillId="3" borderId="23" xfId="23" applyNumberFormat="1" applyFont="1" applyFill="1" applyBorder="1" applyAlignment="1">
      <alignment horizontal="right"/>
      <protection/>
    </xf>
    <xf numFmtId="187" fontId="33" fillId="0" borderId="31" xfId="23" applyNumberFormat="1" applyFont="1" applyFill="1" applyBorder="1" applyAlignment="1">
      <alignment horizontal="right"/>
      <protection/>
    </xf>
    <xf numFmtId="187" fontId="33" fillId="0" borderId="23" xfId="23" applyNumberFormat="1" applyFont="1" applyFill="1" applyBorder="1" applyAlignment="1">
      <alignment horizontal="right"/>
      <protection/>
    </xf>
    <xf numFmtId="0" fontId="32" fillId="0" borderId="27" xfId="0" applyFont="1" applyFill="1" applyBorder="1" applyAlignment="1">
      <alignment horizontal="right"/>
    </xf>
    <xf numFmtId="0" fontId="32" fillId="0" borderId="60" xfId="0" applyFont="1" applyFill="1" applyBorder="1" applyAlignment="1">
      <alignment horizontal="right"/>
    </xf>
    <xf numFmtId="0" fontId="25" fillId="2" borderId="27" xfId="23" applyFont="1" applyFill="1" applyBorder="1" applyAlignment="1">
      <alignment horizontal="center" vertical="center" wrapText="1"/>
      <protection/>
    </xf>
    <xf numFmtId="0" fontId="25" fillId="2" borderId="60" xfId="23" applyFont="1" applyFill="1" applyBorder="1" applyAlignment="1">
      <alignment horizontal="center" vertical="center" wrapText="1"/>
      <protection/>
    </xf>
    <xf numFmtId="0" fontId="25" fillId="2" borderId="15" xfId="23" applyFont="1" applyFill="1" applyBorder="1" applyAlignment="1">
      <alignment horizontal="center" vertical="center" wrapText="1"/>
      <protection/>
    </xf>
    <xf numFmtId="0" fontId="25" fillId="2" borderId="20" xfId="23" applyFont="1" applyFill="1" applyBorder="1" applyAlignment="1">
      <alignment horizontal="center" vertical="center" wrapText="1"/>
      <protection/>
    </xf>
    <xf numFmtId="0" fontId="32" fillId="0" borderId="48" xfId="0" applyFont="1" applyFill="1" applyBorder="1" applyAlignment="1">
      <alignment horizontal="center"/>
    </xf>
    <xf numFmtId="0" fontId="0" fillId="0" borderId="24" xfId="0" applyFont="1" applyBorder="1" applyAlignment="1">
      <alignment horizontal="right"/>
    </xf>
    <xf numFmtId="0" fontId="38" fillId="0" borderId="38" xfId="0" applyFont="1" applyBorder="1" applyAlignment="1">
      <alignment horizontal="center" vertical="center" wrapText="1"/>
    </xf>
    <xf numFmtId="0" fontId="38" fillId="0" borderId="87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46" xfId="0" applyFont="1" applyBorder="1" applyAlignment="1">
      <alignment horizontal="center" vertical="center" wrapText="1"/>
    </xf>
    <xf numFmtId="188" fontId="30" fillId="0" borderId="48" xfId="23" applyNumberFormat="1" applyFont="1" applyFill="1" applyBorder="1" applyAlignment="1">
      <alignment horizontal="center" vertical="center" wrapText="1"/>
      <protection/>
    </xf>
    <xf numFmtId="188" fontId="30" fillId="0" borderId="24" xfId="23" applyNumberFormat="1" applyFont="1" applyFill="1" applyBorder="1" applyAlignment="1">
      <alignment horizontal="center" vertical="center" wrapText="1"/>
      <protection/>
    </xf>
    <xf numFmtId="188" fontId="30" fillId="0" borderId="47" xfId="23" applyNumberFormat="1" applyFont="1" applyFill="1" applyBorder="1" applyAlignment="1">
      <alignment horizontal="center" vertical="center" wrapText="1"/>
      <protection/>
    </xf>
    <xf numFmtId="188" fontId="30" fillId="0" borderId="16" xfId="23" applyNumberFormat="1" applyFont="1" applyFill="1" applyBorder="1" applyAlignment="1">
      <alignment horizontal="center" vertical="center" wrapText="1"/>
      <protection/>
    </xf>
    <xf numFmtId="0" fontId="25" fillId="2" borderId="47" xfId="23" applyFont="1" applyFill="1" applyBorder="1" applyAlignment="1">
      <alignment horizontal="center" vertical="center" wrapText="1"/>
      <protection/>
    </xf>
    <xf numFmtId="0" fontId="25" fillId="2" borderId="16" xfId="23" applyFont="1" applyFill="1" applyBorder="1" applyAlignment="1">
      <alignment horizontal="center" vertical="center" wrapText="1"/>
      <protection/>
    </xf>
    <xf numFmtId="183" fontId="25" fillId="0" borderId="93" xfId="23" applyNumberFormat="1" applyFont="1" applyFill="1" applyBorder="1" applyAlignment="1">
      <alignment horizontal="center" vertical="center" wrapText="1"/>
      <protection/>
    </xf>
    <xf numFmtId="183" fontId="25" fillId="0" borderId="64" xfId="23" applyNumberFormat="1" applyFont="1" applyFill="1" applyBorder="1" applyAlignment="1">
      <alignment horizontal="center" vertical="center" wrapText="1"/>
      <protection/>
    </xf>
    <xf numFmtId="183" fontId="25" fillId="0" borderId="0" xfId="23" applyNumberFormat="1" applyFont="1" applyFill="1" applyBorder="1" applyAlignment="1">
      <alignment horizontal="center" vertical="center" wrapText="1"/>
      <protection/>
    </xf>
    <xf numFmtId="183" fontId="25" fillId="0" borderId="23" xfId="23" applyNumberFormat="1" applyFont="1" applyFill="1" applyBorder="1" applyAlignment="1">
      <alignment horizontal="center" vertical="center" wrapText="1"/>
      <protection/>
    </xf>
    <xf numFmtId="188" fontId="25" fillId="0" borderId="47" xfId="23" applyNumberFormat="1" applyFont="1" applyFill="1" applyBorder="1" applyAlignment="1">
      <alignment horizontal="center" vertical="center"/>
      <protection/>
    </xf>
    <xf numFmtId="188" fontId="25" fillId="0" borderId="16" xfId="23" applyNumberFormat="1" applyFont="1" applyFill="1" applyBorder="1" applyAlignment="1">
      <alignment horizontal="center" vertical="center"/>
      <protection/>
    </xf>
    <xf numFmtId="0" fontId="32" fillId="0" borderId="48" xfId="0" applyFont="1" applyFill="1" applyBorder="1" applyAlignment="1">
      <alignment horizontal="right"/>
    </xf>
    <xf numFmtId="0" fontId="32" fillId="0" borderId="24" xfId="0" applyFont="1" applyFill="1" applyBorder="1" applyAlignment="1">
      <alignment horizontal="right"/>
    </xf>
    <xf numFmtId="0" fontId="32" fillId="0" borderId="48" xfId="23" applyNumberFormat="1" applyFont="1" applyFill="1" applyBorder="1" applyAlignment="1">
      <alignment horizontal="center"/>
      <protection/>
    </xf>
    <xf numFmtId="0" fontId="32" fillId="0" borderId="24" xfId="23" applyNumberFormat="1" applyFont="1" applyFill="1" applyBorder="1" applyAlignment="1">
      <alignment horizontal="center"/>
      <protection/>
    </xf>
    <xf numFmtId="182" fontId="34" fillId="0" borderId="31" xfId="17" applyNumberFormat="1" applyFont="1" applyFill="1" applyBorder="1" applyAlignment="1">
      <alignment horizontal="center" vertical="center"/>
    </xf>
    <xf numFmtId="183" fontId="34" fillId="0" borderId="31" xfId="17" applyNumberFormat="1" applyFont="1" applyFill="1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33" fillId="5" borderId="31" xfId="23" applyNumberFormat="1" applyFont="1" applyFill="1" applyBorder="1" applyAlignment="1">
      <alignment/>
      <protection/>
    </xf>
    <xf numFmtId="0" fontId="33" fillId="5" borderId="23" xfId="23" applyNumberFormat="1" applyFont="1" applyFill="1" applyBorder="1" applyAlignment="1">
      <alignment/>
      <protection/>
    </xf>
    <xf numFmtId="182" fontId="34" fillId="3" borderId="31" xfId="17" applyNumberFormat="1" applyFont="1" applyFill="1" applyBorder="1" applyAlignment="1">
      <alignment horizontal="right" vertical="center"/>
    </xf>
    <xf numFmtId="0" fontId="0" fillId="3" borderId="23" xfId="0" applyFill="1" applyBorder="1" applyAlignment="1">
      <alignment horizontal="right" vertical="center"/>
    </xf>
    <xf numFmtId="183" fontId="34" fillId="3" borderId="31" xfId="17" applyNumberFormat="1" applyFont="1" applyFill="1" applyBorder="1" applyAlignment="1">
      <alignment horizontal="right" vertical="center"/>
    </xf>
    <xf numFmtId="183" fontId="34" fillId="5" borderId="31" xfId="17" applyNumberFormat="1" applyFont="1" applyFill="1" applyBorder="1" applyAlignment="1">
      <alignment horizontal="right" vertical="center"/>
    </xf>
    <xf numFmtId="183" fontId="34" fillId="5" borderId="23" xfId="17" applyNumberFormat="1" applyFont="1" applyFill="1" applyBorder="1" applyAlignment="1">
      <alignment horizontal="right" vertical="center"/>
    </xf>
    <xf numFmtId="182" fontId="33" fillId="3" borderId="31" xfId="17" applyNumberFormat="1" applyFont="1" applyFill="1" applyBorder="1" applyAlignment="1">
      <alignment horizontal="center" vertical="center"/>
    </xf>
    <xf numFmtId="196" fontId="28" fillId="0" borderId="31" xfId="0" applyNumberFormat="1" applyFont="1" applyFill="1" applyBorder="1" applyAlignment="1">
      <alignment horizontal="right"/>
    </xf>
    <xf numFmtId="196" fontId="28" fillId="0" borderId="23" xfId="0" applyNumberFormat="1" applyFont="1" applyFill="1" applyBorder="1" applyAlignment="1">
      <alignment horizontal="right"/>
    </xf>
    <xf numFmtId="0" fontId="27" fillId="0" borderId="31" xfId="0" applyNumberFormat="1" applyFont="1" applyFill="1" applyBorder="1" applyAlignment="1">
      <alignment horizontal="right"/>
    </xf>
    <xf numFmtId="0" fontId="0" fillId="0" borderId="23" xfId="0" applyNumberFormat="1" applyFont="1" applyBorder="1" applyAlignment="1">
      <alignment horizontal="right"/>
    </xf>
    <xf numFmtId="185" fontId="28" fillId="0" borderId="31" xfId="0" applyNumberFormat="1" applyFont="1" applyFill="1" applyBorder="1" applyAlignment="1">
      <alignment horizontal="right"/>
    </xf>
    <xf numFmtId="185" fontId="28" fillId="0" borderId="23" xfId="0" applyNumberFormat="1" applyFont="1" applyFill="1" applyBorder="1" applyAlignment="1">
      <alignment horizontal="right"/>
    </xf>
    <xf numFmtId="196" fontId="27" fillId="0" borderId="31" xfId="0" applyNumberFormat="1" applyFont="1" applyFill="1" applyBorder="1" applyAlignment="1">
      <alignment horizontal="right"/>
    </xf>
    <xf numFmtId="196" fontId="27" fillId="0" borderId="23" xfId="0" applyNumberFormat="1" applyFont="1" applyFill="1" applyBorder="1" applyAlignment="1">
      <alignment horizontal="right"/>
    </xf>
    <xf numFmtId="196" fontId="0" fillId="0" borderId="23" xfId="0" applyNumberFormat="1" applyFont="1" applyBorder="1" applyAlignment="1">
      <alignment horizontal="right"/>
    </xf>
    <xf numFmtId="179" fontId="27" fillId="0" borderId="31" xfId="0" applyNumberFormat="1" applyFont="1" applyFill="1" applyBorder="1" applyAlignment="1">
      <alignment horizontal="right"/>
    </xf>
    <xf numFmtId="0" fontId="27" fillId="0" borderId="23" xfId="0" applyFont="1" applyBorder="1" applyAlignment="1">
      <alignment horizontal="right"/>
    </xf>
    <xf numFmtId="0" fontId="0" fillId="0" borderId="23" xfId="0" applyFont="1" applyBorder="1" applyAlignment="1">
      <alignment horizontal="right"/>
    </xf>
    <xf numFmtId="49" fontId="28" fillId="4" borderId="58" xfId="0" applyNumberFormat="1" applyFont="1" applyFill="1" applyBorder="1" applyAlignment="1">
      <alignment vertical="center"/>
    </xf>
    <xf numFmtId="49" fontId="28" fillId="4" borderId="40" xfId="0" applyNumberFormat="1" applyFont="1" applyFill="1" applyBorder="1" applyAlignment="1">
      <alignment vertical="center"/>
    </xf>
    <xf numFmtId="183" fontId="28" fillId="0" borderId="22" xfId="21" applyNumberFormat="1" applyFont="1" applyBorder="1" applyAlignment="1">
      <alignment horizontal="center" vertical="center" wrapText="1"/>
      <protection/>
    </xf>
    <xf numFmtId="183" fontId="28" fillId="0" borderId="46" xfId="21" applyNumberFormat="1" applyFont="1" applyBorder="1" applyAlignment="1">
      <alignment horizontal="center" vertical="center" wrapText="1"/>
      <protection/>
    </xf>
    <xf numFmtId="49" fontId="28" fillId="4" borderId="45" xfId="0" applyNumberFormat="1" applyFont="1" applyFill="1" applyBorder="1" applyAlignment="1">
      <alignment horizontal="center" vertical="center" wrapText="1"/>
    </xf>
    <xf numFmtId="49" fontId="28" fillId="4" borderId="104" xfId="0" applyNumberFormat="1" applyFont="1" applyFill="1" applyBorder="1" applyAlignment="1">
      <alignment horizontal="center" vertical="center" wrapText="1"/>
    </xf>
    <xf numFmtId="49" fontId="28" fillId="0" borderId="22" xfId="0" applyNumberFormat="1" applyFont="1" applyFill="1" applyBorder="1" applyAlignment="1">
      <alignment horizontal="center" vertical="center" wrapText="1"/>
    </xf>
    <xf numFmtId="49" fontId="28" fillId="0" borderId="46" xfId="0" applyNumberFormat="1" applyFont="1" applyFill="1" applyBorder="1" applyAlignment="1">
      <alignment horizontal="center" vertical="center" wrapText="1"/>
    </xf>
    <xf numFmtId="49" fontId="28" fillId="0" borderId="50" xfId="0" applyNumberFormat="1" applyFont="1" applyFill="1" applyBorder="1" applyAlignment="1">
      <alignment horizontal="center" vertical="center" wrapText="1"/>
    </xf>
    <xf numFmtId="49" fontId="28" fillId="0" borderId="53" xfId="0" applyNumberFormat="1" applyFont="1" applyFill="1" applyBorder="1" applyAlignment="1">
      <alignment horizontal="center" vertical="center" wrapText="1"/>
    </xf>
    <xf numFmtId="49" fontId="28" fillId="0" borderId="40" xfId="21" applyNumberFormat="1" applyFont="1" applyFill="1" applyBorder="1" applyAlignment="1">
      <alignment horizontal="center" vertical="center"/>
      <protection/>
    </xf>
    <xf numFmtId="49" fontId="28" fillId="0" borderId="105" xfId="21" applyNumberFormat="1" applyFont="1" applyFill="1" applyBorder="1" applyAlignment="1">
      <alignment horizontal="center" vertical="center"/>
      <protection/>
    </xf>
    <xf numFmtId="49" fontId="28" fillId="0" borderId="106" xfId="0" applyNumberFormat="1" applyFont="1" applyFill="1" applyBorder="1" applyAlignment="1">
      <alignment horizontal="center" vertical="center" wrapText="1"/>
    </xf>
    <xf numFmtId="49" fontId="28" fillId="0" borderId="104" xfId="0" applyNumberFormat="1" applyFont="1" applyFill="1" applyBorder="1" applyAlignment="1">
      <alignment horizontal="center" vertical="center" wrapText="1"/>
    </xf>
    <xf numFmtId="49" fontId="28" fillId="0" borderId="69" xfId="0" applyNumberFormat="1" applyFont="1" applyFill="1" applyBorder="1" applyAlignment="1">
      <alignment horizontal="center" vertical="center" wrapText="1"/>
    </xf>
    <xf numFmtId="183" fontId="28" fillId="0" borderId="43" xfId="21" applyNumberFormat="1" applyFont="1" applyBorder="1" applyAlignment="1">
      <alignment horizontal="center" vertical="center"/>
      <protection/>
    </xf>
    <xf numFmtId="183" fontId="28" fillId="0" borderId="45" xfId="21" applyNumberFormat="1" applyFont="1" applyBorder="1" applyAlignment="1">
      <alignment horizontal="center" vertical="center"/>
      <protection/>
    </xf>
    <xf numFmtId="49" fontId="28" fillId="0" borderId="43" xfId="0" applyNumberFormat="1" applyFont="1" applyFill="1" applyBorder="1" applyAlignment="1">
      <alignment horizontal="center" vertical="center" wrapText="1"/>
    </xf>
    <xf numFmtId="49" fontId="30" fillId="0" borderId="22" xfId="0" applyNumberFormat="1" applyFont="1" applyFill="1" applyBorder="1" applyAlignment="1">
      <alignment horizontal="center" vertical="center" wrapText="1"/>
    </xf>
    <xf numFmtId="49" fontId="30" fillId="0" borderId="46" xfId="0" applyNumberFormat="1" applyFont="1" applyFill="1" applyBorder="1" applyAlignment="1">
      <alignment horizontal="center" vertical="center" wrapText="1"/>
    </xf>
    <xf numFmtId="183" fontId="28" fillId="0" borderId="50" xfId="21" applyNumberFormat="1" applyFont="1" applyBorder="1" applyAlignment="1">
      <alignment horizontal="center" vertical="center" wrapText="1"/>
      <protection/>
    </xf>
    <xf numFmtId="183" fontId="28" fillId="0" borderId="53" xfId="21" applyNumberFormat="1" applyFont="1" applyBorder="1" applyAlignment="1">
      <alignment horizontal="center" vertical="center" wrapText="1"/>
      <protection/>
    </xf>
    <xf numFmtId="49" fontId="28" fillId="0" borderId="22" xfId="21" applyNumberFormat="1" applyFont="1" applyBorder="1" applyAlignment="1">
      <alignment horizontal="center" vertical="center" wrapText="1"/>
      <protection/>
    </xf>
    <xf numFmtId="49" fontId="28" fillId="0" borderId="46" xfId="21" applyNumberFormat="1" applyFont="1" applyBorder="1" applyAlignment="1">
      <alignment horizontal="center" vertical="center" wrapText="1"/>
      <protection/>
    </xf>
    <xf numFmtId="183" fontId="28" fillId="4" borderId="43" xfId="21" applyNumberFormat="1" applyFont="1" applyFill="1" applyBorder="1" applyAlignment="1">
      <alignment horizontal="center" vertical="center"/>
      <protection/>
    </xf>
    <xf numFmtId="49" fontId="28" fillId="0" borderId="40" xfId="0" applyNumberFormat="1" applyFont="1" applyFill="1" applyBorder="1" applyAlignment="1">
      <alignment horizontal="center" vertical="center" wrapText="1"/>
    </xf>
    <xf numFmtId="49" fontId="28" fillId="0" borderId="105" xfId="0" applyNumberFormat="1" applyFont="1" applyFill="1" applyBorder="1" applyAlignment="1">
      <alignment horizontal="center" vertical="center" wrapText="1"/>
    </xf>
    <xf numFmtId="49" fontId="28" fillId="0" borderId="58" xfId="0" applyNumberFormat="1" applyFont="1" applyFill="1" applyBorder="1" applyAlignment="1">
      <alignment horizontal="center" vertical="center" wrapText="1"/>
    </xf>
    <xf numFmtId="49" fontId="28" fillId="0" borderId="107" xfId="0" applyNumberFormat="1" applyFont="1" applyFill="1" applyBorder="1" applyAlignment="1">
      <alignment horizontal="center" vertical="center" wrapText="1"/>
    </xf>
    <xf numFmtId="176" fontId="28" fillId="0" borderId="31" xfId="0" applyNumberFormat="1" applyFont="1" applyFill="1" applyBorder="1" applyAlignment="1">
      <alignment horizontal="right"/>
    </xf>
    <xf numFmtId="176" fontId="28" fillId="0" borderId="23" xfId="0" applyNumberFormat="1" applyFont="1" applyFill="1" applyBorder="1" applyAlignment="1">
      <alignment horizontal="right"/>
    </xf>
    <xf numFmtId="0" fontId="28" fillId="0" borderId="31" xfId="0" applyNumberFormat="1" applyFont="1" applyFill="1" applyBorder="1" applyAlignment="1">
      <alignment horizontal="right"/>
    </xf>
    <xf numFmtId="0" fontId="28" fillId="0" borderId="23" xfId="0" applyNumberFormat="1" applyFont="1" applyFill="1" applyBorder="1" applyAlignment="1">
      <alignment horizontal="right"/>
    </xf>
    <xf numFmtId="49" fontId="28" fillId="0" borderId="29" xfId="0" applyNumberFormat="1" applyFont="1" applyFill="1" applyBorder="1" applyAlignment="1">
      <alignment horizontal="center" vertical="center" wrapText="1"/>
    </xf>
    <xf numFmtId="49" fontId="28" fillId="4" borderId="51" xfId="0" applyNumberFormat="1" applyFont="1" applyFill="1" applyBorder="1" applyAlignment="1">
      <alignment horizontal="center" vertical="center" wrapText="1"/>
    </xf>
    <xf numFmtId="49" fontId="28" fillId="4" borderId="24" xfId="0" applyNumberFormat="1" applyFont="1" applyFill="1" applyBorder="1" applyAlignment="1">
      <alignment horizontal="center" vertical="center" wrapText="1"/>
    </xf>
    <xf numFmtId="49" fontId="28" fillId="4" borderId="18" xfId="0" applyNumberFormat="1" applyFont="1" applyFill="1" applyBorder="1" applyAlignment="1">
      <alignment horizontal="center" vertical="center" wrapText="1"/>
    </xf>
    <xf numFmtId="49" fontId="28" fillId="4" borderId="16" xfId="0" applyNumberFormat="1" applyFont="1" applyFill="1" applyBorder="1" applyAlignment="1">
      <alignment horizontal="center" vertical="center" wrapText="1"/>
    </xf>
    <xf numFmtId="49" fontId="28" fillId="0" borderId="48" xfId="0" applyNumberFormat="1" applyFont="1" applyFill="1" applyBorder="1" applyAlignment="1">
      <alignment horizontal="center" vertical="center" wrapText="1"/>
    </xf>
    <xf numFmtId="49" fontId="28" fillId="0" borderId="51" xfId="0" applyNumberFormat="1" applyFont="1" applyFill="1" applyBorder="1" applyAlignment="1">
      <alignment horizontal="center" vertical="center" wrapText="1"/>
    </xf>
    <xf numFmtId="49" fontId="28" fillId="0" borderId="24" xfId="0" applyNumberFormat="1" applyFont="1" applyFill="1" applyBorder="1" applyAlignment="1">
      <alignment horizontal="center" vertical="center" wrapText="1"/>
    </xf>
    <xf numFmtId="49" fontId="28" fillId="0" borderId="47" xfId="0" applyNumberFormat="1" applyFont="1" applyFill="1" applyBorder="1" applyAlignment="1">
      <alignment horizontal="center" vertical="center" wrapText="1"/>
    </xf>
    <xf numFmtId="49" fontId="28" fillId="0" borderId="18" xfId="0" applyNumberFormat="1" applyFont="1" applyFill="1" applyBorder="1" applyAlignment="1">
      <alignment horizontal="center" vertical="center" wrapText="1"/>
    </xf>
    <xf numFmtId="49" fontId="28" fillId="0" borderId="16" xfId="0" applyNumberFormat="1" applyFont="1" applyFill="1" applyBorder="1" applyAlignment="1">
      <alignment horizontal="center" vertical="center" wrapText="1"/>
    </xf>
    <xf numFmtId="49" fontId="28" fillId="4" borderId="42" xfId="0" applyNumberFormat="1" applyFont="1" applyFill="1" applyBorder="1" applyAlignment="1">
      <alignment horizontal="center" vertical="center" wrapText="1"/>
    </xf>
    <xf numFmtId="0" fontId="24" fillId="4" borderId="61" xfId="0" applyFont="1" applyFill="1" applyBorder="1" applyAlignment="1">
      <alignment horizontal="center" vertical="center" wrapText="1"/>
    </xf>
    <xf numFmtId="0" fontId="24" fillId="4" borderId="44" xfId="0" applyFont="1" applyFill="1" applyBorder="1" applyAlignment="1">
      <alignment horizontal="center" vertical="center" wrapText="1"/>
    </xf>
    <xf numFmtId="49" fontId="28" fillId="0" borderId="106" xfId="0" applyNumberFormat="1" applyFont="1" applyFill="1" applyBorder="1" applyAlignment="1">
      <alignment horizontal="center" vertical="center"/>
    </xf>
    <xf numFmtId="49" fontId="28" fillId="0" borderId="69" xfId="0" applyNumberFormat="1" applyFont="1" applyFill="1" applyBorder="1" applyAlignment="1">
      <alignment horizontal="center" vertical="center"/>
    </xf>
    <xf numFmtId="49" fontId="28" fillId="0" borderId="42" xfId="0" applyNumberFormat="1" applyFont="1" applyFill="1" applyBorder="1" applyAlignment="1">
      <alignment horizontal="center" vertical="center" wrapText="1"/>
    </xf>
    <xf numFmtId="49" fontId="28" fillId="0" borderId="61" xfId="0" applyNumberFormat="1" applyFont="1" applyFill="1" applyBorder="1" applyAlignment="1">
      <alignment horizontal="center" vertical="center" wrapText="1"/>
    </xf>
    <xf numFmtId="49" fontId="28" fillId="0" borderId="44" xfId="0" applyNumberFormat="1" applyFont="1" applyFill="1" applyBorder="1" applyAlignment="1">
      <alignment horizontal="center" vertical="center" wrapText="1"/>
    </xf>
    <xf numFmtId="0" fontId="28" fillId="0" borderId="22" xfId="0" applyFont="1" applyFill="1" applyBorder="1" applyAlignment="1">
      <alignment horizontal="center" vertical="center" wrapText="1"/>
    </xf>
    <xf numFmtId="0" fontId="28" fillId="0" borderId="46" xfId="0" applyFont="1" applyFill="1" applyBorder="1" applyAlignment="1">
      <alignment horizontal="center" vertical="center" wrapText="1"/>
    </xf>
    <xf numFmtId="49" fontId="28" fillId="4" borderId="44" xfId="0" applyNumberFormat="1" applyFont="1" applyFill="1" applyBorder="1" applyAlignment="1">
      <alignment horizontal="center" vertical="center" wrapText="1"/>
    </xf>
    <xf numFmtId="0" fontId="27" fillId="0" borderId="23" xfId="0" applyNumberFormat="1" applyFont="1" applyFill="1" applyBorder="1" applyAlignment="1">
      <alignment horizontal="right"/>
    </xf>
    <xf numFmtId="49" fontId="28" fillId="0" borderId="58" xfId="0" applyNumberFormat="1" applyFont="1" applyFill="1" applyBorder="1" applyAlignment="1">
      <alignment horizontal="center" vertical="center"/>
    </xf>
    <xf numFmtId="49" fontId="28" fillId="0" borderId="40" xfId="0" applyNumberFormat="1" applyFont="1" applyFill="1" applyBorder="1" applyAlignment="1">
      <alignment horizontal="center" vertical="center"/>
    </xf>
    <xf numFmtId="0" fontId="28" fillId="0" borderId="51" xfId="0" applyFont="1" applyFill="1" applyBorder="1" applyAlignment="1">
      <alignment horizontal="center" vertical="center" wrapText="1"/>
    </xf>
    <xf numFmtId="0" fontId="28" fillId="0" borderId="24" xfId="0" applyFont="1" applyFill="1" applyBorder="1" applyAlignment="1">
      <alignment horizontal="center" vertical="center" wrapText="1"/>
    </xf>
    <xf numFmtId="49" fontId="28" fillId="0" borderId="105" xfId="0" applyNumberFormat="1" applyFont="1" applyFill="1" applyBorder="1" applyAlignment="1">
      <alignment horizontal="center" vertical="center"/>
    </xf>
    <xf numFmtId="0" fontId="28" fillId="4" borderId="61" xfId="0" applyFont="1" applyFill="1" applyBorder="1" applyAlignment="1">
      <alignment horizontal="center" vertical="center" wrapText="1"/>
    </xf>
    <xf numFmtId="0" fontId="28" fillId="4" borderId="44" xfId="0" applyFont="1" applyFill="1" applyBorder="1" applyAlignment="1">
      <alignment horizontal="center" vertical="center" wrapText="1"/>
    </xf>
    <xf numFmtId="49" fontId="28" fillId="0" borderId="95" xfId="0" applyNumberFormat="1" applyFont="1" applyFill="1" applyBorder="1" applyAlignment="1">
      <alignment horizontal="center" vertical="center"/>
    </xf>
    <xf numFmtId="49" fontId="28" fillId="0" borderId="28" xfId="0" applyNumberFormat="1" applyFont="1" applyFill="1" applyBorder="1" applyAlignment="1">
      <alignment horizontal="center" vertical="center"/>
    </xf>
    <xf numFmtId="49" fontId="28" fillId="0" borderId="52" xfId="0" applyNumberFormat="1" applyFont="1" applyFill="1" applyBorder="1" applyAlignment="1">
      <alignment horizontal="center" vertical="center"/>
    </xf>
    <xf numFmtId="0" fontId="28" fillId="0" borderId="42" xfId="0" applyFont="1" applyFill="1" applyBorder="1" applyAlignment="1">
      <alignment horizontal="center" vertical="center" wrapText="1"/>
    </xf>
    <xf numFmtId="0" fontId="28" fillId="0" borderId="44" xfId="0" applyFont="1" applyFill="1" applyBorder="1" applyAlignment="1">
      <alignment horizontal="center"/>
    </xf>
    <xf numFmtId="0" fontId="28" fillId="0" borderId="44" xfId="0" applyFont="1" applyFill="1" applyBorder="1" applyAlignment="1">
      <alignment horizontal="center" vertical="center" wrapText="1"/>
    </xf>
    <xf numFmtId="49" fontId="28" fillId="0" borderId="24" xfId="0" applyNumberFormat="1" applyFont="1" applyFill="1" applyBorder="1" applyAlignment="1">
      <alignment horizontal="center" vertical="center"/>
    </xf>
    <xf numFmtId="49" fontId="28" fillId="0" borderId="22" xfId="0" applyNumberFormat="1" applyFont="1" applyFill="1" applyBorder="1" applyAlignment="1">
      <alignment horizontal="center" vertical="center"/>
    </xf>
    <xf numFmtId="49" fontId="28" fillId="0" borderId="16" xfId="0" applyNumberFormat="1" applyFont="1" applyFill="1" applyBorder="1" applyAlignment="1">
      <alignment horizontal="center" vertical="center"/>
    </xf>
    <xf numFmtId="49" fontId="28" fillId="0" borderId="46" xfId="0" applyNumberFormat="1" applyFont="1" applyFill="1" applyBorder="1" applyAlignment="1">
      <alignment horizontal="center" vertical="center"/>
    </xf>
    <xf numFmtId="49" fontId="28" fillId="0" borderId="47" xfId="0" applyNumberFormat="1" applyFont="1" applyFill="1" applyBorder="1" applyAlignment="1">
      <alignment horizontal="right" vertical="center" wrapText="1"/>
    </xf>
    <xf numFmtId="49" fontId="28" fillId="0" borderId="18" xfId="0" applyNumberFormat="1" applyFont="1" applyFill="1" applyBorder="1" applyAlignment="1">
      <alignment horizontal="right" vertical="center" wrapText="1"/>
    </xf>
    <xf numFmtId="49" fontId="28" fillId="0" borderId="16" xfId="0" applyNumberFormat="1" applyFont="1" applyFill="1" applyBorder="1" applyAlignment="1">
      <alignment horizontal="right" vertical="center" wrapText="1"/>
    </xf>
    <xf numFmtId="49" fontId="28" fillId="0" borderId="49" xfId="0" applyNumberFormat="1" applyFont="1" applyFill="1" applyBorder="1" applyAlignment="1">
      <alignment horizontal="center" vertical="center" wrapText="1"/>
    </xf>
    <xf numFmtId="3" fontId="27" fillId="0" borderId="43" xfId="17" applyNumberFormat="1" applyFont="1" applyFill="1" applyBorder="1" applyAlignment="1">
      <alignment horizontal="center" wrapText="1"/>
    </xf>
    <xf numFmtId="3" fontId="27" fillId="0" borderId="43" xfId="17" applyNumberFormat="1" applyFont="1" applyFill="1" applyBorder="1" applyAlignment="1" quotePrefix="1">
      <alignment horizontal="center"/>
    </xf>
    <xf numFmtId="49" fontId="27" fillId="0" borderId="43" xfId="0" applyNumberFormat="1" applyFont="1" applyFill="1" applyBorder="1" applyAlignment="1">
      <alignment horizontal="center" vertical="center" wrapText="1"/>
    </xf>
    <xf numFmtId="49" fontId="27" fillId="0" borderId="48" xfId="0" applyNumberFormat="1" applyFont="1" applyFill="1" applyBorder="1" applyAlignment="1">
      <alignment horizontal="center" vertical="center" wrapText="1"/>
    </xf>
    <xf numFmtId="49" fontId="27" fillId="0" borderId="47" xfId="0" applyNumberFormat="1" applyFont="1" applyFill="1" applyBorder="1" applyAlignment="1">
      <alignment horizontal="center" vertical="center" wrapText="1"/>
    </xf>
    <xf numFmtId="0" fontId="27" fillId="0" borderId="43" xfId="0" applyFont="1" applyBorder="1" applyAlignment="1">
      <alignment horizontal="center" vertical="center" wrapText="1"/>
    </xf>
    <xf numFmtId="49" fontId="27" fillId="0" borderId="43" xfId="0" applyNumberFormat="1" applyFont="1" applyFill="1" applyBorder="1" applyAlignment="1">
      <alignment horizontal="center" vertical="center"/>
    </xf>
    <xf numFmtId="49" fontId="27" fillId="0" borderId="42" xfId="0" applyNumberFormat="1" applyFont="1" applyFill="1" applyBorder="1" applyAlignment="1">
      <alignment horizontal="center" vertical="center"/>
    </xf>
    <xf numFmtId="49" fontId="27" fillId="0" borderId="61" xfId="0" applyNumberFormat="1" applyFont="1" applyFill="1" applyBorder="1" applyAlignment="1">
      <alignment horizontal="center" vertical="center"/>
    </xf>
    <xf numFmtId="49" fontId="27" fillId="0" borderId="44" xfId="0" applyNumberFormat="1" applyFont="1" applyFill="1" applyBorder="1" applyAlignment="1">
      <alignment horizontal="center" vertical="center"/>
    </xf>
    <xf numFmtId="185" fontId="28" fillId="0" borderId="48" xfId="0" applyNumberFormat="1" applyFont="1" applyFill="1" applyBorder="1" applyAlignment="1">
      <alignment horizontal="center"/>
    </xf>
    <xf numFmtId="185" fontId="28" fillId="0" borderId="24" xfId="0" applyNumberFormat="1" applyFont="1" applyFill="1" applyBorder="1" applyAlignment="1">
      <alignment horizontal="center"/>
    </xf>
    <xf numFmtId="49" fontId="27" fillId="0" borderId="45" xfId="0" applyNumberFormat="1" applyFont="1" applyFill="1" applyBorder="1" applyAlignment="1">
      <alignment horizontal="center" vertical="center" wrapText="1"/>
    </xf>
    <xf numFmtId="49" fontId="27" fillId="0" borderId="45" xfId="0" applyNumberFormat="1" applyFont="1" applyFill="1" applyBorder="1" applyAlignment="1">
      <alignment horizontal="center" vertical="center"/>
    </xf>
    <xf numFmtId="49" fontId="27" fillId="0" borderId="2" xfId="0" applyNumberFormat="1" applyFont="1" applyFill="1" applyBorder="1" applyAlignment="1">
      <alignment horizontal="left" vertical="center" wrapText="1"/>
    </xf>
    <xf numFmtId="49" fontId="27" fillId="0" borderId="2" xfId="0" applyNumberFormat="1" applyFont="1" applyFill="1" applyBorder="1" applyAlignment="1">
      <alignment horizontal="left" vertical="center"/>
    </xf>
    <xf numFmtId="0" fontId="27" fillId="0" borderId="0" xfId="23" applyNumberFormat="1" applyFont="1" applyBorder="1" applyAlignment="1">
      <alignment horizontal="left" vertical="top" wrapText="1"/>
      <protection/>
    </xf>
    <xf numFmtId="49" fontId="27" fillId="0" borderId="0" xfId="17" applyNumberFormat="1" applyFont="1" applyBorder="1" applyAlignment="1">
      <alignment horizontal="left" vertical="top" wrapText="1"/>
    </xf>
    <xf numFmtId="0" fontId="28" fillId="0" borderId="43" xfId="23" applyNumberFormat="1" applyFont="1" applyBorder="1" applyAlignment="1">
      <alignment horizontal="center" vertical="center"/>
      <protection/>
    </xf>
    <xf numFmtId="0" fontId="28" fillId="0" borderId="43" xfId="23" applyFont="1" applyFill="1" applyBorder="1" applyAlignment="1">
      <alignment horizontal="center" vertical="center" wrapText="1"/>
      <protection/>
    </xf>
    <xf numFmtId="183" fontId="28" fillId="0" borderId="48" xfId="23" applyNumberFormat="1" applyFont="1" applyBorder="1" applyAlignment="1">
      <alignment horizontal="center" vertical="center"/>
      <protection/>
    </xf>
    <xf numFmtId="183" fontId="28" fillId="0" borderId="51" xfId="23" applyNumberFormat="1" applyFont="1" applyBorder="1" applyAlignment="1">
      <alignment horizontal="center" vertical="center"/>
      <protection/>
    </xf>
    <xf numFmtId="183" fontId="28" fillId="0" borderId="24" xfId="23" applyNumberFormat="1" applyFont="1" applyBorder="1" applyAlignment="1">
      <alignment horizontal="center" vertical="center"/>
      <protection/>
    </xf>
    <xf numFmtId="183" fontId="28" fillId="0" borderId="50" xfId="23" applyNumberFormat="1" applyFont="1" applyBorder="1" applyAlignment="1">
      <alignment horizontal="center" vertical="center" wrapText="1"/>
      <protection/>
    </xf>
    <xf numFmtId="183" fontId="28" fillId="0" borderId="53" xfId="23" applyNumberFormat="1" applyFont="1" applyBorder="1" applyAlignment="1" quotePrefix="1">
      <alignment horizontal="center" vertical="center" wrapText="1"/>
      <protection/>
    </xf>
    <xf numFmtId="183" fontId="28" fillId="0" borderId="42" xfId="23" applyNumberFormat="1" applyFont="1" applyBorder="1" applyAlignment="1">
      <alignment horizontal="center" vertical="center"/>
      <protection/>
    </xf>
    <xf numFmtId="183" fontId="28" fillId="0" borderId="61" xfId="23" applyNumberFormat="1" applyFont="1" applyBorder="1" applyAlignment="1">
      <alignment horizontal="center" vertical="center"/>
      <protection/>
    </xf>
    <xf numFmtId="183" fontId="28" fillId="0" borderId="44" xfId="23" applyNumberFormat="1" applyFont="1" applyBorder="1" applyAlignment="1">
      <alignment horizontal="center" vertical="center"/>
      <protection/>
    </xf>
    <xf numFmtId="0" fontId="28" fillId="0" borderId="22" xfId="23" applyFont="1" applyBorder="1" applyAlignment="1">
      <alignment horizontal="center" vertical="center" wrapText="1"/>
      <protection/>
    </xf>
    <xf numFmtId="0" fontId="28" fillId="0" borderId="46" xfId="23" applyFont="1" applyBorder="1" applyAlignment="1">
      <alignment horizontal="center" vertical="center"/>
      <protection/>
    </xf>
    <xf numFmtId="193" fontId="28" fillId="0" borderId="45" xfId="23" applyNumberFormat="1" applyFont="1" applyBorder="1" applyAlignment="1">
      <alignment horizontal="center" vertical="center" wrapText="1"/>
      <protection/>
    </xf>
    <xf numFmtId="182" fontId="28" fillId="0" borderId="51" xfId="17" applyNumberFormat="1" applyFont="1" applyBorder="1" applyAlignment="1">
      <alignment horizontal="center" vertical="center"/>
    </xf>
    <xf numFmtId="182" fontId="28" fillId="0" borderId="24" xfId="17" applyNumberFormat="1" applyFont="1" applyBorder="1" applyAlignment="1">
      <alignment horizontal="center" vertical="center"/>
    </xf>
    <xf numFmtId="182" fontId="28" fillId="0" borderId="22" xfId="23" applyNumberFormat="1" applyFont="1" applyFill="1" applyBorder="1" applyAlignment="1">
      <alignment horizontal="center" vertical="center" wrapText="1"/>
      <protection/>
    </xf>
    <xf numFmtId="0" fontId="24" fillId="0" borderId="46" xfId="23" applyFont="1" applyFill="1" applyBorder="1" applyAlignment="1">
      <alignment horizontal="center" vertical="center"/>
      <protection/>
    </xf>
    <xf numFmtId="182" fontId="28" fillId="0" borderId="50" xfId="23" applyNumberFormat="1" applyFont="1" applyFill="1" applyBorder="1" applyAlignment="1">
      <alignment horizontal="center" vertical="center" wrapText="1"/>
      <protection/>
    </xf>
    <xf numFmtId="0" fontId="24" fillId="0" borderId="53" xfId="23" applyFont="1" applyFill="1" applyBorder="1" applyAlignment="1">
      <alignment horizontal="center" vertical="center"/>
      <protection/>
    </xf>
    <xf numFmtId="0" fontId="28" fillId="0" borderId="24" xfId="23" applyFont="1" applyBorder="1" applyAlignment="1">
      <alignment horizontal="center" vertical="center" wrapText="1"/>
      <protection/>
    </xf>
    <xf numFmtId="0" fontId="28" fillId="0" borderId="16" xfId="23" applyFont="1" applyBorder="1" applyAlignment="1">
      <alignment horizontal="center" vertical="center"/>
      <protection/>
    </xf>
    <xf numFmtId="182" fontId="28" fillId="0" borderId="43" xfId="23" applyNumberFormat="1" applyFont="1" applyFill="1" applyBorder="1" applyAlignment="1">
      <alignment horizontal="center" vertical="center" wrapText="1"/>
      <protection/>
    </xf>
    <xf numFmtId="188" fontId="28" fillId="0" borderId="43" xfId="24" applyNumberFormat="1" applyFont="1" applyBorder="1" applyAlignment="1">
      <alignment horizontal="center" vertical="center" wrapText="1"/>
      <protection/>
    </xf>
    <xf numFmtId="188" fontId="28" fillId="0" borderId="43" xfId="24" applyNumberFormat="1" applyFont="1" applyBorder="1" applyAlignment="1">
      <alignment horizontal="center" vertical="center"/>
      <protection/>
    </xf>
    <xf numFmtId="188" fontId="28" fillId="0" borderId="45" xfId="24" applyNumberFormat="1" applyFont="1" applyBorder="1" applyAlignment="1">
      <alignment horizontal="center" vertical="center"/>
      <protection/>
    </xf>
    <xf numFmtId="182" fontId="28" fillId="0" borderId="44" xfId="23" applyNumberFormat="1" applyFont="1" applyFill="1" applyBorder="1" applyAlignment="1">
      <alignment horizontal="center" vertical="center" wrapText="1"/>
      <protection/>
    </xf>
    <xf numFmtId="188" fontId="28" fillId="0" borderId="43" xfId="24" applyNumberFormat="1" applyFont="1" applyFill="1" applyBorder="1" applyAlignment="1">
      <alignment horizontal="center" vertical="center" wrapText="1"/>
      <protection/>
    </xf>
    <xf numFmtId="0" fontId="24" fillId="0" borderId="43" xfId="24" applyFont="1" applyFill="1" applyBorder="1" applyAlignment="1">
      <alignment horizontal="center" vertical="center" wrapText="1"/>
      <protection/>
    </xf>
    <xf numFmtId="38" fontId="28" fillId="4" borderId="42" xfId="17" applyFont="1" applyFill="1" applyBorder="1" applyAlignment="1">
      <alignment horizontal="center" vertical="center"/>
    </xf>
    <xf numFmtId="38" fontId="28" fillId="4" borderId="106" xfId="17" applyFont="1" applyFill="1" applyBorder="1" applyAlignment="1">
      <alignment horizontal="center" vertical="center"/>
    </xf>
    <xf numFmtId="188" fontId="28" fillId="0" borderId="61" xfId="24" applyNumberFormat="1" applyFont="1" applyFill="1" applyBorder="1" applyAlignment="1">
      <alignment horizontal="center" vertical="center" wrapText="1"/>
      <protection/>
    </xf>
    <xf numFmtId="0" fontId="24" fillId="0" borderId="44" xfId="24" applyFont="1" applyFill="1" applyBorder="1" applyAlignment="1">
      <alignment horizontal="center" vertical="center" wrapText="1"/>
      <protection/>
    </xf>
    <xf numFmtId="182" fontId="28" fillId="4" borderId="42" xfId="23" applyNumberFormat="1" applyFont="1" applyFill="1" applyBorder="1" applyAlignment="1">
      <alignment horizontal="center" vertical="center"/>
      <protection/>
    </xf>
    <xf numFmtId="182" fontId="28" fillId="4" borderId="61" xfId="23" applyNumberFormat="1" applyFont="1" applyFill="1" applyBorder="1" applyAlignment="1">
      <alignment horizontal="center" vertical="center"/>
      <protection/>
    </xf>
    <xf numFmtId="182" fontId="28" fillId="4" borderId="44" xfId="23" applyNumberFormat="1" applyFont="1" applyFill="1" applyBorder="1" applyAlignment="1">
      <alignment horizontal="center" vertical="center"/>
      <protection/>
    </xf>
    <xf numFmtId="183" fontId="28" fillId="0" borderId="43" xfId="23" applyNumberFormat="1" applyFont="1" applyBorder="1" applyAlignment="1">
      <alignment horizontal="center" vertical="center" wrapText="1"/>
      <protection/>
    </xf>
    <xf numFmtId="183" fontId="28" fillId="0" borderId="45" xfId="23" applyNumberFormat="1" applyFont="1" applyBorder="1" applyAlignment="1">
      <alignment horizontal="center" vertical="center" wrapText="1"/>
      <protection/>
    </xf>
    <xf numFmtId="183" fontId="28" fillId="4" borderId="61" xfId="23" applyNumberFormat="1" applyFont="1" applyFill="1" applyBorder="1" applyAlignment="1">
      <alignment horizontal="center" vertical="center" wrapText="1"/>
      <protection/>
    </xf>
    <xf numFmtId="0" fontId="28" fillId="0" borderId="43" xfId="23" applyNumberFormat="1" applyFont="1" applyFill="1" applyBorder="1" applyAlignment="1">
      <alignment horizontal="center" vertical="center" wrapText="1"/>
      <protection/>
    </xf>
    <xf numFmtId="183" fontId="28" fillId="0" borderId="51" xfId="23" applyNumberFormat="1" applyFont="1" applyBorder="1" applyAlignment="1">
      <alignment horizontal="center" vertical="center" wrapText="1"/>
      <protection/>
    </xf>
    <xf numFmtId="183" fontId="28" fillId="0" borderId="24" xfId="23" applyNumberFormat="1" applyFont="1" applyBorder="1" applyAlignment="1">
      <alignment horizontal="center" vertical="center" wrapText="1"/>
      <protection/>
    </xf>
    <xf numFmtId="183" fontId="28" fillId="0" borderId="43" xfId="23" applyNumberFormat="1" applyFont="1" applyBorder="1" applyAlignment="1">
      <alignment horizontal="center" vertical="center"/>
      <protection/>
    </xf>
    <xf numFmtId="183" fontId="28" fillId="0" borderId="22" xfId="23" applyNumberFormat="1" applyFont="1" applyBorder="1" applyAlignment="1">
      <alignment horizontal="center" vertical="center" wrapText="1"/>
      <protection/>
    </xf>
    <xf numFmtId="183" fontId="28" fillId="0" borderId="45" xfId="23" applyNumberFormat="1" applyFont="1" applyBorder="1" applyAlignment="1">
      <alignment horizontal="center" vertical="center"/>
      <protection/>
    </xf>
    <xf numFmtId="0" fontId="28" fillId="4" borderId="18" xfId="23" applyNumberFormat="1" applyFont="1" applyFill="1" applyBorder="1" applyAlignment="1">
      <alignment horizontal="center" vertical="center"/>
      <protection/>
    </xf>
    <xf numFmtId="0" fontId="28" fillId="4" borderId="16" xfId="23" applyNumberFormat="1" applyFont="1" applyFill="1" applyBorder="1" applyAlignment="1">
      <alignment horizontal="center" vertical="center"/>
      <protection/>
    </xf>
    <xf numFmtId="183" fontId="28" fillId="0" borderId="42" xfId="23" applyNumberFormat="1" applyFont="1" applyBorder="1" applyAlignment="1">
      <alignment horizontal="center" vertical="center" wrapText="1"/>
      <protection/>
    </xf>
    <xf numFmtId="183" fontId="28" fillId="0" borderId="106" xfId="23" applyNumberFormat="1" applyFont="1" applyBorder="1" applyAlignment="1" quotePrefix="1">
      <alignment horizontal="center" vertical="center" wrapText="1"/>
      <protection/>
    </xf>
    <xf numFmtId="182" fontId="28" fillId="4" borderId="44" xfId="17" applyNumberFormat="1" applyFont="1" applyFill="1" applyBorder="1" applyAlignment="1">
      <alignment horizontal="center" vertical="center"/>
    </xf>
    <xf numFmtId="182" fontId="28" fillId="4" borderId="43" xfId="17" applyNumberFormat="1" applyFont="1" applyFill="1" applyBorder="1" applyAlignment="1">
      <alignment horizontal="center" vertical="center"/>
    </xf>
    <xf numFmtId="182" fontId="28" fillId="0" borderId="22" xfId="23" applyNumberFormat="1" applyFont="1" applyBorder="1" applyAlignment="1">
      <alignment horizontal="center" vertical="center" wrapText="1"/>
      <protection/>
    </xf>
    <xf numFmtId="182" fontId="28" fillId="0" borderId="29" xfId="23" applyNumberFormat="1" applyFont="1" applyBorder="1" applyAlignment="1">
      <alignment horizontal="center" vertical="center"/>
      <protection/>
    </xf>
    <xf numFmtId="0" fontId="28" fillId="0" borderId="44" xfId="24" applyNumberFormat="1" applyFont="1" applyBorder="1" applyAlignment="1">
      <alignment horizontal="center" vertical="center"/>
      <protection/>
    </xf>
    <xf numFmtId="0" fontId="28" fillId="0" borderId="43" xfId="24" applyNumberFormat="1" applyFont="1" applyBorder="1" applyAlignment="1">
      <alignment horizontal="center" vertical="center"/>
      <protection/>
    </xf>
    <xf numFmtId="182" fontId="28" fillId="0" borderId="43" xfId="17" applyNumberFormat="1" applyFont="1" applyBorder="1" applyAlignment="1">
      <alignment horizontal="center" vertical="center"/>
    </xf>
    <xf numFmtId="182" fontId="28" fillId="0" borderId="43" xfId="17" applyNumberFormat="1" applyFont="1" applyFill="1" applyBorder="1" applyAlignment="1">
      <alignment horizontal="center" vertical="center"/>
    </xf>
    <xf numFmtId="183" fontId="28" fillId="0" borderId="50" xfId="23" applyNumberFormat="1" applyFont="1" applyFill="1" applyBorder="1" applyAlignment="1">
      <alignment horizontal="center" vertical="center" wrapText="1"/>
      <protection/>
    </xf>
    <xf numFmtId="183" fontId="28" fillId="0" borderId="53" xfId="23" applyNumberFormat="1" applyFont="1" applyFill="1" applyBorder="1" applyAlignment="1">
      <alignment horizontal="center" vertical="center"/>
      <protection/>
    </xf>
    <xf numFmtId="182" fontId="28" fillId="4" borderId="43" xfId="17" applyNumberFormat="1" applyFont="1" applyFill="1" applyBorder="1" applyAlignment="1" quotePrefix="1">
      <alignment horizontal="center" vertical="center"/>
    </xf>
    <xf numFmtId="0" fontId="24" fillId="0" borderId="43" xfId="24" applyFont="1" applyBorder="1" applyAlignment="1">
      <alignment horizontal="center" vertical="center"/>
      <protection/>
    </xf>
    <xf numFmtId="182" fontId="28" fillId="0" borderId="29" xfId="23" applyNumberFormat="1" applyFont="1" applyBorder="1" applyAlignment="1">
      <alignment horizontal="center" vertical="center" wrapText="1"/>
      <protection/>
    </xf>
    <xf numFmtId="182" fontId="28" fillId="0" borderId="24" xfId="23" applyNumberFormat="1" applyFont="1" applyBorder="1" applyAlignment="1">
      <alignment horizontal="center" vertical="center" wrapText="1"/>
      <protection/>
    </xf>
    <xf numFmtId="0" fontId="24" fillId="0" borderId="23" xfId="23" applyFont="1" applyBorder="1">
      <alignment/>
      <protection/>
    </xf>
    <xf numFmtId="182" fontId="28" fillId="0" borderId="48" xfId="23" applyNumberFormat="1" applyFont="1" applyBorder="1" applyAlignment="1">
      <alignment horizontal="center" vertical="center" wrapText="1"/>
      <protection/>
    </xf>
    <xf numFmtId="0" fontId="24" fillId="0" borderId="31" xfId="23" applyFont="1" applyBorder="1" applyAlignment="1">
      <alignment horizontal="center" vertical="center" wrapText="1"/>
      <protection/>
    </xf>
    <xf numFmtId="183" fontId="28" fillId="0" borderId="22" xfId="23" applyNumberFormat="1" applyFont="1" applyFill="1" applyBorder="1" applyAlignment="1" quotePrefix="1">
      <alignment horizontal="center" vertical="center" wrapText="1"/>
      <protection/>
    </xf>
    <xf numFmtId="183" fontId="28" fillId="0" borderId="29" xfId="23" applyNumberFormat="1" applyFont="1" applyFill="1" applyBorder="1" applyAlignment="1" quotePrefix="1">
      <alignment horizontal="center" vertical="center"/>
      <protection/>
    </xf>
    <xf numFmtId="0" fontId="24" fillId="0" borderId="29" xfId="23" applyFont="1" applyFill="1" applyBorder="1" applyAlignment="1">
      <alignment horizontal="center" vertical="center" wrapText="1"/>
      <protection/>
    </xf>
    <xf numFmtId="183" fontId="28" fillId="0" borderId="29" xfId="23" applyNumberFormat="1" applyFont="1" applyBorder="1" applyAlignment="1">
      <alignment horizontal="center" vertical="center" wrapText="1"/>
      <protection/>
    </xf>
    <xf numFmtId="0" fontId="28" fillId="0" borderId="41" xfId="23" applyNumberFormat="1" applyFont="1" applyFill="1" applyBorder="1" applyAlignment="1" quotePrefix="1">
      <alignment horizontal="center" vertical="center"/>
      <protection/>
    </xf>
    <xf numFmtId="0" fontId="28" fillId="0" borderId="58" xfId="23" applyNumberFormat="1" applyFont="1" applyFill="1" applyBorder="1" applyAlignment="1">
      <alignment horizontal="center" vertical="center"/>
      <protection/>
    </xf>
    <xf numFmtId="0" fontId="28" fillId="0" borderId="40" xfId="23" applyNumberFormat="1" applyFont="1" applyFill="1" applyBorder="1" applyAlignment="1" quotePrefix="1">
      <alignment horizontal="center" vertical="center"/>
      <protection/>
    </xf>
    <xf numFmtId="0" fontId="28" fillId="4" borderId="40" xfId="23" applyNumberFormat="1" applyFont="1" applyFill="1" applyBorder="1" applyAlignment="1">
      <alignment horizontal="center" vertical="center"/>
      <protection/>
    </xf>
    <xf numFmtId="0" fontId="28" fillId="4" borderId="105" xfId="23" applyNumberFormat="1" applyFont="1" applyFill="1" applyBorder="1" applyAlignment="1">
      <alignment horizontal="center" vertical="center"/>
      <protection/>
    </xf>
    <xf numFmtId="0" fontId="28" fillId="0" borderId="41" xfId="24" applyNumberFormat="1" applyFont="1" applyBorder="1" applyAlignment="1">
      <alignment horizontal="center" vertical="center"/>
      <protection/>
    </xf>
    <xf numFmtId="0" fontId="28" fillId="4" borderId="41" xfId="23" applyNumberFormat="1" applyFont="1" applyFill="1" applyBorder="1" applyAlignment="1">
      <alignment horizontal="center" vertical="center"/>
      <protection/>
    </xf>
    <xf numFmtId="182" fontId="28" fillId="0" borderId="41" xfId="17" applyNumberFormat="1" applyFont="1" applyBorder="1" applyAlignment="1">
      <alignment horizontal="center" vertical="center"/>
    </xf>
    <xf numFmtId="183" fontId="28" fillId="0" borderId="108" xfId="17" applyNumberFormat="1" applyFont="1" applyBorder="1" applyAlignment="1">
      <alignment horizontal="center" vertical="center"/>
    </xf>
    <xf numFmtId="183" fontId="28" fillId="0" borderId="41" xfId="17" applyNumberFormat="1" applyFont="1" applyBorder="1" applyAlignment="1">
      <alignment horizontal="center" vertical="center"/>
    </xf>
    <xf numFmtId="183" fontId="28" fillId="0" borderId="59" xfId="17" applyNumberFormat="1" applyFont="1" applyBorder="1" applyAlignment="1">
      <alignment horizontal="center" vertical="center"/>
    </xf>
    <xf numFmtId="49" fontId="28" fillId="0" borderId="95" xfId="23" applyNumberFormat="1" applyFont="1" applyBorder="1" applyAlignment="1">
      <alignment horizontal="center" vertical="center"/>
      <protection/>
    </xf>
    <xf numFmtId="49" fontId="28" fillId="0" borderId="28" xfId="23" applyNumberFormat="1" applyFont="1" applyBorder="1" applyAlignment="1">
      <alignment horizontal="center" vertical="center"/>
      <protection/>
    </xf>
    <xf numFmtId="49" fontId="28" fillId="0" borderId="52" xfId="23" applyNumberFormat="1" applyFont="1" applyBorder="1" applyAlignment="1">
      <alignment horizontal="center" vertical="center"/>
      <protection/>
    </xf>
    <xf numFmtId="183" fontId="28" fillId="0" borderId="23" xfId="23" applyNumberFormat="1" applyFont="1" applyBorder="1" applyAlignment="1">
      <alignment horizontal="center" vertical="center" wrapText="1"/>
      <protection/>
    </xf>
    <xf numFmtId="182" fontId="28" fillId="0" borderId="29" xfId="23" applyNumberFormat="1" applyFont="1" applyFill="1" applyBorder="1" applyAlignment="1">
      <alignment horizontal="center" vertical="center" wrapText="1"/>
      <protection/>
    </xf>
    <xf numFmtId="0" fontId="24" fillId="0" borderId="29" xfId="23" applyFont="1" applyFill="1" applyBorder="1">
      <alignment/>
      <protection/>
    </xf>
    <xf numFmtId="182" fontId="28" fillId="0" borderId="42" xfId="17" applyNumberFormat="1" applyFont="1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183" fontId="28" fillId="0" borderId="42" xfId="23" applyNumberFormat="1" applyFont="1" applyFill="1" applyBorder="1" applyAlignment="1">
      <alignment horizontal="center" vertical="center" wrapText="1"/>
      <protection/>
    </xf>
    <xf numFmtId="183" fontId="28" fillId="0" borderId="61" xfId="23" applyNumberFormat="1" applyFont="1" applyFill="1" applyBorder="1" applyAlignment="1">
      <alignment horizontal="center" vertical="center" wrapText="1"/>
      <protection/>
    </xf>
    <xf numFmtId="183" fontId="28" fillId="0" borderId="44" xfId="23" applyNumberFormat="1" applyFont="1" applyFill="1" applyBorder="1" applyAlignment="1">
      <alignment horizontal="center" vertical="center" wrapText="1"/>
      <protection/>
    </xf>
    <xf numFmtId="0" fontId="28" fillId="0" borderId="45" xfId="23" applyNumberFormat="1" applyFont="1" applyFill="1" applyBorder="1" applyAlignment="1">
      <alignment horizontal="center" vertical="center" wrapText="1"/>
      <protection/>
    </xf>
    <xf numFmtId="38" fontId="28" fillId="0" borderId="43" xfId="17" applyFont="1" applyFill="1" applyBorder="1" applyAlignment="1">
      <alignment horizontal="center" vertical="center"/>
    </xf>
    <xf numFmtId="38" fontId="28" fillId="0" borderId="45" xfId="17" applyFont="1" applyFill="1" applyBorder="1" applyAlignment="1">
      <alignment horizontal="center" vertical="center"/>
    </xf>
    <xf numFmtId="38" fontId="28" fillId="0" borderId="44" xfId="17" applyFont="1" applyFill="1" applyBorder="1" applyAlignment="1">
      <alignment horizontal="center" vertical="center"/>
    </xf>
    <xf numFmtId="182" fontId="28" fillId="0" borderId="45" xfId="17" applyNumberFormat="1" applyFont="1" applyBorder="1" applyAlignment="1">
      <alignment horizontal="center" vertical="center"/>
    </xf>
    <xf numFmtId="0" fontId="28" fillId="0" borderId="61" xfId="23" applyNumberFormat="1" applyFont="1" applyBorder="1" applyAlignment="1" quotePrefix="1">
      <alignment horizontal="center" vertical="center"/>
      <protection/>
    </xf>
    <xf numFmtId="0" fontId="28" fillId="0" borderId="44" xfId="23" applyNumberFormat="1" applyFont="1" applyBorder="1" applyAlignment="1" quotePrefix="1">
      <alignment horizontal="center" vertical="center"/>
      <protection/>
    </xf>
  </cellXfs>
  <cellStyles count="13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経済指標（企業倒産）1" xfId="21"/>
    <cellStyle name="標準_経済指標（企業倒産）1_経済指標　　　2004年05月号" xfId="22"/>
    <cellStyle name="標準_雇用就業指標　　　　　　　　　　　2004年05月号" xfId="23"/>
    <cellStyle name="標準_雇用就業指標　　　　　　　　　　　2004年05月号_toukei200504(雇用就業）" xfId="24"/>
    <cellStyle name="標準_表紙(6月10日)" xfId="25"/>
    <cellStyle name="Followed 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</xdr:colOff>
      <xdr:row>3</xdr:row>
      <xdr:rowOff>66675</xdr:rowOff>
    </xdr:from>
    <xdr:to>
      <xdr:col>9</xdr:col>
      <xdr:colOff>676275</xdr:colOff>
      <xdr:row>13</xdr:row>
      <xdr:rowOff>114300</xdr:rowOff>
    </xdr:to>
    <xdr:sp>
      <xdr:nvSpPr>
        <xdr:cNvPr id="1" name="AutoShape 4"/>
        <xdr:cNvSpPr>
          <a:spLocks/>
        </xdr:cNvSpPr>
      </xdr:nvSpPr>
      <xdr:spPr>
        <a:xfrm>
          <a:off x="4505325" y="600075"/>
          <a:ext cx="2009775" cy="1657350"/>
        </a:xfrm>
        <a:prstGeom prst="rect">
          <a:avLst/>
        </a:prstGeom>
        <a:gradFill rotWithShape="1">
          <a:gsLst>
            <a:gs pos="0">
              <a:srgbClr val="3B3B3B"/>
            </a:gs>
            <a:gs pos="100000">
              <a:srgbClr val="808080"/>
            </a:gs>
          </a:gsLst>
          <a:lin ang="5400000" scaled="1"/>
        </a:gra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485775</xdr:colOff>
      <xdr:row>9</xdr:row>
      <xdr:rowOff>152400</xdr:rowOff>
    </xdr:from>
    <xdr:to>
      <xdr:col>9</xdr:col>
      <xdr:colOff>504825</xdr:colOff>
      <xdr:row>11</xdr:row>
      <xdr:rowOff>161925</xdr:rowOff>
    </xdr:to>
    <xdr:sp>
      <xdr:nvSpPr>
        <xdr:cNvPr id="2" name="AutoShape 5"/>
        <xdr:cNvSpPr>
          <a:spLocks/>
        </xdr:cNvSpPr>
      </xdr:nvSpPr>
      <xdr:spPr>
        <a:xfrm>
          <a:off x="5638800" y="1609725"/>
          <a:ext cx="704850" cy="3524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0" cmpd="sng">
                <a:solidFill>
                  <a:srgbClr val="C0C0C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HG創英角ｺﾞｼｯｸUB"/>
              <a:cs typeface="HG創英角ｺﾞｼｯｸUB"/>
            </a:rPr>
            <a:t>月号</a:t>
          </a:r>
        </a:p>
      </xdr:txBody>
    </xdr:sp>
    <xdr:clientData/>
  </xdr:twoCellAnchor>
  <xdr:twoCellAnchor>
    <xdr:from>
      <xdr:col>7</xdr:col>
      <xdr:colOff>438150</xdr:colOff>
      <xdr:row>5</xdr:row>
      <xdr:rowOff>19050</xdr:rowOff>
    </xdr:from>
    <xdr:to>
      <xdr:col>9</xdr:col>
      <xdr:colOff>352425</xdr:colOff>
      <xdr:row>6</xdr:row>
      <xdr:rowOff>104775</xdr:rowOff>
    </xdr:to>
    <xdr:sp>
      <xdr:nvSpPr>
        <xdr:cNvPr id="3" name="AutoShape 6"/>
        <xdr:cNvSpPr>
          <a:spLocks/>
        </xdr:cNvSpPr>
      </xdr:nvSpPr>
      <xdr:spPr>
        <a:xfrm>
          <a:off x="4905375" y="800100"/>
          <a:ext cx="1285875" cy="2571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b="1" kern="10" spc="0">
              <a:ln w="0" cmpd="sng">
                <a:solidFill>
                  <a:srgbClr val="C0C0C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HG創英角ｺﾞｼｯｸUB"/>
              <a:cs typeface="HG創英角ｺﾞｼｯｸUB"/>
            </a:rPr>
            <a:t>平成１８年</a:t>
          </a:r>
        </a:p>
      </xdr:txBody>
    </xdr:sp>
    <xdr:clientData/>
  </xdr:twoCellAnchor>
  <xdr:twoCellAnchor>
    <xdr:from>
      <xdr:col>7</xdr:col>
      <xdr:colOff>276225</xdr:colOff>
      <xdr:row>7</xdr:row>
      <xdr:rowOff>104775</xdr:rowOff>
    </xdr:from>
    <xdr:to>
      <xdr:col>8</xdr:col>
      <xdr:colOff>428625</xdr:colOff>
      <xdr:row>12</xdr:row>
      <xdr:rowOff>85725</xdr:rowOff>
    </xdr:to>
    <xdr:sp>
      <xdr:nvSpPr>
        <xdr:cNvPr id="4" name="AutoShape 7"/>
        <xdr:cNvSpPr>
          <a:spLocks/>
        </xdr:cNvSpPr>
      </xdr:nvSpPr>
      <xdr:spPr>
        <a:xfrm>
          <a:off x="4743450" y="1219200"/>
          <a:ext cx="838200" cy="838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6600" kern="10" spc="0">
              <a:ln w="0" cmpd="sng">
                <a:solidFill>
                  <a:srgbClr val="C0C0C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HG創英角ｺﾞｼｯｸUB"/>
              <a:cs typeface="HG創英角ｺﾞｼｯｸUB"/>
            </a:rPr>
            <a:t>10</a:t>
          </a:r>
        </a:p>
      </xdr:txBody>
    </xdr:sp>
    <xdr:clientData/>
  </xdr:twoCellAnchor>
  <xdr:twoCellAnchor>
    <xdr:from>
      <xdr:col>2</xdr:col>
      <xdr:colOff>542925</xdr:colOff>
      <xdr:row>41</xdr:row>
      <xdr:rowOff>123825</xdr:rowOff>
    </xdr:from>
    <xdr:to>
      <xdr:col>3</xdr:col>
      <xdr:colOff>666750</xdr:colOff>
      <xdr:row>44</xdr:row>
      <xdr:rowOff>171450</xdr:rowOff>
    </xdr:to>
    <xdr:grpSp>
      <xdr:nvGrpSpPr>
        <xdr:cNvPr id="5" name="Group 8"/>
        <xdr:cNvGrpSpPr>
          <a:grpSpLocks/>
        </xdr:cNvGrpSpPr>
      </xdr:nvGrpSpPr>
      <xdr:grpSpPr>
        <a:xfrm>
          <a:off x="1304925" y="7143750"/>
          <a:ext cx="809625" cy="590550"/>
          <a:chOff x="2048" y="10830"/>
          <a:chExt cx="1275" cy="882"/>
        </a:xfrm>
        <a:solidFill>
          <a:srgbClr val="FFFFFF"/>
        </a:solidFill>
      </xdr:grpSpPr>
      <xdr:sp>
        <xdr:nvSpPr>
          <xdr:cNvPr id="6" name="AutoShape 9"/>
          <xdr:cNvSpPr>
            <a:spLocks/>
          </xdr:cNvSpPr>
        </xdr:nvSpPr>
        <xdr:spPr>
          <a:xfrm>
            <a:off x="2349" y="10830"/>
            <a:ext cx="630" cy="606"/>
          </a:xfrm>
          <a:prstGeom prst="ellipse">
            <a:avLst/>
          </a:prstGeom>
          <a:solidFill>
            <a:srgbClr val="808080"/>
          </a:solidFill>
          <a:ln w="952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AutoShape 10"/>
          <xdr:cNvSpPr>
            <a:spLocks/>
          </xdr:cNvSpPr>
        </xdr:nvSpPr>
        <xdr:spPr>
          <a:xfrm>
            <a:off x="2693" y="11106"/>
            <a:ext cx="630" cy="60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AutoShape 11"/>
          <xdr:cNvSpPr>
            <a:spLocks/>
          </xdr:cNvSpPr>
        </xdr:nvSpPr>
        <xdr:spPr>
          <a:xfrm>
            <a:off x="2048" y="11106"/>
            <a:ext cx="630" cy="60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0</xdr:row>
      <xdr:rowOff>9525</xdr:rowOff>
    </xdr:from>
    <xdr:to>
      <xdr:col>9</xdr:col>
      <xdr:colOff>266700</xdr:colOff>
      <xdr:row>1</xdr:row>
      <xdr:rowOff>209550</xdr:rowOff>
    </xdr:to>
    <xdr:grpSp>
      <xdr:nvGrpSpPr>
        <xdr:cNvPr id="1" name="Group 1"/>
        <xdr:cNvGrpSpPr>
          <a:grpSpLocks/>
        </xdr:cNvGrpSpPr>
      </xdr:nvGrpSpPr>
      <xdr:grpSpPr>
        <a:xfrm>
          <a:off x="1819275" y="9525"/>
          <a:ext cx="3876675" cy="409575"/>
          <a:chOff x="165" y="3"/>
          <a:chExt cx="395" cy="43"/>
        </a:xfrm>
        <a:solidFill>
          <a:srgbClr val="FFFFFF"/>
        </a:solidFill>
      </xdr:grpSpPr>
      <xdr:sp>
        <xdr:nvSpPr>
          <xdr:cNvPr id="2" name="AutoShape 2"/>
          <xdr:cNvSpPr>
            <a:spLocks/>
          </xdr:cNvSpPr>
        </xdr:nvSpPr>
        <xdr:spPr>
          <a:xfrm>
            <a:off x="165" y="3"/>
            <a:ext cx="395" cy="43"/>
          </a:xfrm>
          <a:prstGeom prst="flowChartTermina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231" y="9"/>
            <a:ext cx="269" cy="3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dist">
              <a:defRPr/>
            </a:pPr>
            <a:r>
              <a:rPr lang="en-US" cap="none" sz="1800" b="1" i="0" u="none" baseline="0">
                <a:latin typeface="ＭＳ Ｐゴシック"/>
                <a:ea typeface="ＭＳ Ｐゴシック"/>
                <a:cs typeface="ＭＳ Ｐゴシック"/>
              </a:rPr>
              <a:t>産業・雇用就業統計</a:t>
            </a:r>
          </a:p>
        </xdr:txBody>
      </xdr:sp>
    </xdr:grpSp>
    <xdr:clientData/>
  </xdr:twoCellAnchor>
  <xdr:twoCellAnchor>
    <xdr:from>
      <xdr:col>3</xdr:col>
      <xdr:colOff>66675</xdr:colOff>
      <xdr:row>0</xdr:row>
      <xdr:rowOff>9525</xdr:rowOff>
    </xdr:from>
    <xdr:to>
      <xdr:col>9</xdr:col>
      <xdr:colOff>266700</xdr:colOff>
      <xdr:row>1</xdr:row>
      <xdr:rowOff>209550</xdr:rowOff>
    </xdr:to>
    <xdr:grpSp>
      <xdr:nvGrpSpPr>
        <xdr:cNvPr id="4" name="Group 49"/>
        <xdr:cNvGrpSpPr>
          <a:grpSpLocks/>
        </xdr:cNvGrpSpPr>
      </xdr:nvGrpSpPr>
      <xdr:grpSpPr>
        <a:xfrm>
          <a:off x="1819275" y="9525"/>
          <a:ext cx="3876675" cy="409575"/>
          <a:chOff x="165" y="3"/>
          <a:chExt cx="395" cy="43"/>
        </a:xfrm>
        <a:solidFill>
          <a:srgbClr val="FFFFFF"/>
        </a:solidFill>
      </xdr:grpSpPr>
      <xdr:sp>
        <xdr:nvSpPr>
          <xdr:cNvPr id="5" name="AutoShape 50"/>
          <xdr:cNvSpPr>
            <a:spLocks/>
          </xdr:cNvSpPr>
        </xdr:nvSpPr>
        <xdr:spPr>
          <a:xfrm>
            <a:off x="165" y="3"/>
            <a:ext cx="395" cy="43"/>
          </a:xfrm>
          <a:prstGeom prst="flowChartTermina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TextBox 51"/>
          <xdr:cNvSpPr txBox="1">
            <a:spLocks noChangeArrowheads="1"/>
          </xdr:cNvSpPr>
        </xdr:nvSpPr>
        <xdr:spPr>
          <a:xfrm>
            <a:off x="231" y="9"/>
            <a:ext cx="269" cy="3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dist">
              <a:defRPr/>
            </a:pPr>
            <a:r>
              <a:rPr lang="en-US" cap="none" sz="1800" b="1" i="0" u="none" baseline="0">
                <a:latin typeface="ＭＳ Ｐゴシック"/>
                <a:ea typeface="ＭＳ Ｐゴシック"/>
                <a:cs typeface="ＭＳ Ｐゴシック"/>
              </a:rPr>
              <a:t>産業・雇用就業統計</a:t>
            </a:r>
          </a:p>
        </xdr:txBody>
      </xdr:sp>
    </xdr:grpSp>
    <xdr:clientData/>
  </xdr:twoCellAnchor>
  <xdr:twoCellAnchor>
    <xdr:from>
      <xdr:col>3</xdr:col>
      <xdr:colOff>66675</xdr:colOff>
      <xdr:row>0</xdr:row>
      <xdr:rowOff>9525</xdr:rowOff>
    </xdr:from>
    <xdr:to>
      <xdr:col>9</xdr:col>
      <xdr:colOff>266700</xdr:colOff>
      <xdr:row>1</xdr:row>
      <xdr:rowOff>209550</xdr:rowOff>
    </xdr:to>
    <xdr:grpSp>
      <xdr:nvGrpSpPr>
        <xdr:cNvPr id="7" name="Group 66"/>
        <xdr:cNvGrpSpPr>
          <a:grpSpLocks/>
        </xdr:cNvGrpSpPr>
      </xdr:nvGrpSpPr>
      <xdr:grpSpPr>
        <a:xfrm>
          <a:off x="1819275" y="9525"/>
          <a:ext cx="3876675" cy="409575"/>
          <a:chOff x="165" y="3"/>
          <a:chExt cx="395" cy="43"/>
        </a:xfrm>
        <a:solidFill>
          <a:srgbClr val="FFFFFF"/>
        </a:solidFill>
      </xdr:grpSpPr>
      <xdr:sp>
        <xdr:nvSpPr>
          <xdr:cNvPr id="8" name="AutoShape 67"/>
          <xdr:cNvSpPr>
            <a:spLocks/>
          </xdr:cNvSpPr>
        </xdr:nvSpPr>
        <xdr:spPr>
          <a:xfrm>
            <a:off x="165" y="3"/>
            <a:ext cx="395" cy="43"/>
          </a:xfrm>
          <a:prstGeom prst="flowChartTermina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TextBox 68"/>
          <xdr:cNvSpPr txBox="1">
            <a:spLocks noChangeArrowheads="1"/>
          </xdr:cNvSpPr>
        </xdr:nvSpPr>
        <xdr:spPr>
          <a:xfrm>
            <a:off x="231" y="9"/>
            <a:ext cx="269" cy="3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dist">
              <a:defRPr/>
            </a:pPr>
            <a:r>
              <a:rPr lang="en-US" cap="none" sz="1800" b="1" i="0" u="none" baseline="0">
                <a:latin typeface="ＭＳ Ｐゴシック"/>
                <a:ea typeface="ＭＳ Ｐゴシック"/>
                <a:cs typeface="ＭＳ Ｐゴシック"/>
              </a:rPr>
              <a:t>産業・雇用就業統計</a:t>
            </a:r>
          </a:p>
        </xdr:txBody>
      </xdr:sp>
    </xdr:grpSp>
    <xdr:clientData/>
  </xdr:twoCellAnchor>
  <xdr:twoCellAnchor>
    <xdr:from>
      <xdr:col>3</xdr:col>
      <xdr:colOff>66675</xdr:colOff>
      <xdr:row>0</xdr:row>
      <xdr:rowOff>9525</xdr:rowOff>
    </xdr:from>
    <xdr:to>
      <xdr:col>9</xdr:col>
      <xdr:colOff>266700</xdr:colOff>
      <xdr:row>1</xdr:row>
      <xdr:rowOff>209550</xdr:rowOff>
    </xdr:to>
    <xdr:grpSp>
      <xdr:nvGrpSpPr>
        <xdr:cNvPr id="10" name="Group 83"/>
        <xdr:cNvGrpSpPr>
          <a:grpSpLocks/>
        </xdr:cNvGrpSpPr>
      </xdr:nvGrpSpPr>
      <xdr:grpSpPr>
        <a:xfrm>
          <a:off x="1819275" y="9525"/>
          <a:ext cx="3876675" cy="409575"/>
          <a:chOff x="165" y="3"/>
          <a:chExt cx="395" cy="43"/>
        </a:xfrm>
        <a:solidFill>
          <a:srgbClr val="FFFFFF"/>
        </a:solidFill>
      </xdr:grpSpPr>
      <xdr:sp>
        <xdr:nvSpPr>
          <xdr:cNvPr id="11" name="AutoShape 84"/>
          <xdr:cNvSpPr>
            <a:spLocks/>
          </xdr:cNvSpPr>
        </xdr:nvSpPr>
        <xdr:spPr>
          <a:xfrm>
            <a:off x="165" y="3"/>
            <a:ext cx="395" cy="43"/>
          </a:xfrm>
          <a:prstGeom prst="flowChartTermina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TextBox 85"/>
          <xdr:cNvSpPr txBox="1">
            <a:spLocks noChangeArrowheads="1"/>
          </xdr:cNvSpPr>
        </xdr:nvSpPr>
        <xdr:spPr>
          <a:xfrm>
            <a:off x="231" y="9"/>
            <a:ext cx="269" cy="3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dist">
              <a:defRPr/>
            </a:pPr>
            <a:r>
              <a:rPr lang="en-US" cap="none" sz="1800" b="1" i="0" u="none" baseline="0">
                <a:latin typeface="ＭＳ Ｐゴシック"/>
                <a:ea typeface="ＭＳ Ｐゴシック"/>
                <a:cs typeface="ＭＳ Ｐゴシック"/>
              </a:rPr>
              <a:t>産業・雇用就業統計</a:t>
            </a:r>
          </a:p>
        </xdr:txBody>
      </xdr:sp>
    </xdr:grpSp>
    <xdr:clientData/>
  </xdr:twoCellAnchor>
  <xdr:twoCellAnchor>
    <xdr:from>
      <xdr:col>3</xdr:col>
      <xdr:colOff>66675</xdr:colOff>
      <xdr:row>0</xdr:row>
      <xdr:rowOff>9525</xdr:rowOff>
    </xdr:from>
    <xdr:to>
      <xdr:col>9</xdr:col>
      <xdr:colOff>266700</xdr:colOff>
      <xdr:row>1</xdr:row>
      <xdr:rowOff>209550</xdr:rowOff>
    </xdr:to>
    <xdr:grpSp>
      <xdr:nvGrpSpPr>
        <xdr:cNvPr id="13" name="Group 86"/>
        <xdr:cNvGrpSpPr>
          <a:grpSpLocks/>
        </xdr:cNvGrpSpPr>
      </xdr:nvGrpSpPr>
      <xdr:grpSpPr>
        <a:xfrm>
          <a:off x="1819275" y="9525"/>
          <a:ext cx="3876675" cy="409575"/>
          <a:chOff x="165" y="3"/>
          <a:chExt cx="395" cy="43"/>
        </a:xfrm>
        <a:solidFill>
          <a:srgbClr val="FFFFFF"/>
        </a:solidFill>
      </xdr:grpSpPr>
      <xdr:sp>
        <xdr:nvSpPr>
          <xdr:cNvPr id="14" name="AutoShape 87"/>
          <xdr:cNvSpPr>
            <a:spLocks/>
          </xdr:cNvSpPr>
        </xdr:nvSpPr>
        <xdr:spPr>
          <a:xfrm>
            <a:off x="165" y="3"/>
            <a:ext cx="395" cy="43"/>
          </a:xfrm>
          <a:prstGeom prst="flowChartTermina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TextBox 88"/>
          <xdr:cNvSpPr txBox="1">
            <a:spLocks noChangeArrowheads="1"/>
          </xdr:cNvSpPr>
        </xdr:nvSpPr>
        <xdr:spPr>
          <a:xfrm>
            <a:off x="231" y="9"/>
            <a:ext cx="269" cy="3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dist">
              <a:defRPr/>
            </a:pPr>
            <a:r>
              <a:rPr lang="en-US" cap="none" sz="1800" b="1" i="0" u="none" baseline="0">
                <a:latin typeface="ＭＳ Ｐゴシック"/>
                <a:ea typeface="ＭＳ Ｐゴシック"/>
                <a:cs typeface="ＭＳ Ｐゴシック"/>
              </a:rPr>
              <a:t>産業・雇用就業統計</a:t>
            </a:r>
          </a:p>
        </xdr:txBody>
      </xdr:sp>
    </xdr:grpSp>
    <xdr:clientData/>
  </xdr:twoCellAnchor>
  <xdr:twoCellAnchor>
    <xdr:from>
      <xdr:col>3</xdr:col>
      <xdr:colOff>66675</xdr:colOff>
      <xdr:row>0</xdr:row>
      <xdr:rowOff>9525</xdr:rowOff>
    </xdr:from>
    <xdr:to>
      <xdr:col>9</xdr:col>
      <xdr:colOff>266700</xdr:colOff>
      <xdr:row>1</xdr:row>
      <xdr:rowOff>209550</xdr:rowOff>
    </xdr:to>
    <xdr:grpSp>
      <xdr:nvGrpSpPr>
        <xdr:cNvPr id="16" name="Group 89"/>
        <xdr:cNvGrpSpPr>
          <a:grpSpLocks/>
        </xdr:cNvGrpSpPr>
      </xdr:nvGrpSpPr>
      <xdr:grpSpPr>
        <a:xfrm>
          <a:off x="1819275" y="9525"/>
          <a:ext cx="3876675" cy="409575"/>
          <a:chOff x="165" y="3"/>
          <a:chExt cx="395" cy="43"/>
        </a:xfrm>
        <a:solidFill>
          <a:srgbClr val="FFFFFF"/>
        </a:solidFill>
      </xdr:grpSpPr>
      <xdr:sp>
        <xdr:nvSpPr>
          <xdr:cNvPr id="17" name="AutoShape 90"/>
          <xdr:cNvSpPr>
            <a:spLocks/>
          </xdr:cNvSpPr>
        </xdr:nvSpPr>
        <xdr:spPr>
          <a:xfrm>
            <a:off x="165" y="3"/>
            <a:ext cx="395" cy="43"/>
          </a:xfrm>
          <a:prstGeom prst="flowChartTermina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" name="TextBox 91"/>
          <xdr:cNvSpPr txBox="1">
            <a:spLocks noChangeArrowheads="1"/>
          </xdr:cNvSpPr>
        </xdr:nvSpPr>
        <xdr:spPr>
          <a:xfrm>
            <a:off x="231" y="9"/>
            <a:ext cx="269" cy="3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dist">
              <a:defRPr/>
            </a:pPr>
            <a:r>
              <a:rPr lang="en-US" cap="none" sz="1800" b="1" i="0" u="none" baseline="0">
                <a:latin typeface="ＭＳ Ｐゴシック"/>
                <a:ea typeface="ＭＳ Ｐゴシック"/>
                <a:cs typeface="ＭＳ Ｐゴシック"/>
              </a:rPr>
              <a:t>産業・雇用就業統計</a:t>
            </a:r>
          </a:p>
        </xdr:txBody>
      </xdr:sp>
    </xdr:grpSp>
    <xdr:clientData/>
  </xdr:twoCellAnchor>
  <xdr:twoCellAnchor>
    <xdr:from>
      <xdr:col>3</xdr:col>
      <xdr:colOff>66675</xdr:colOff>
      <xdr:row>0</xdr:row>
      <xdr:rowOff>9525</xdr:rowOff>
    </xdr:from>
    <xdr:to>
      <xdr:col>9</xdr:col>
      <xdr:colOff>266700</xdr:colOff>
      <xdr:row>1</xdr:row>
      <xdr:rowOff>209550</xdr:rowOff>
    </xdr:to>
    <xdr:grpSp>
      <xdr:nvGrpSpPr>
        <xdr:cNvPr id="19" name="Group 92"/>
        <xdr:cNvGrpSpPr>
          <a:grpSpLocks/>
        </xdr:cNvGrpSpPr>
      </xdr:nvGrpSpPr>
      <xdr:grpSpPr>
        <a:xfrm>
          <a:off x="1819275" y="9525"/>
          <a:ext cx="3876675" cy="409575"/>
          <a:chOff x="165" y="3"/>
          <a:chExt cx="395" cy="43"/>
        </a:xfrm>
        <a:solidFill>
          <a:srgbClr val="FFFFFF"/>
        </a:solidFill>
      </xdr:grpSpPr>
      <xdr:sp>
        <xdr:nvSpPr>
          <xdr:cNvPr id="20" name="AutoShape 93"/>
          <xdr:cNvSpPr>
            <a:spLocks/>
          </xdr:cNvSpPr>
        </xdr:nvSpPr>
        <xdr:spPr>
          <a:xfrm>
            <a:off x="165" y="3"/>
            <a:ext cx="395" cy="43"/>
          </a:xfrm>
          <a:prstGeom prst="flowChartTermina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" name="TextBox 94"/>
          <xdr:cNvSpPr txBox="1">
            <a:spLocks noChangeArrowheads="1"/>
          </xdr:cNvSpPr>
        </xdr:nvSpPr>
        <xdr:spPr>
          <a:xfrm>
            <a:off x="231" y="9"/>
            <a:ext cx="269" cy="3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dist">
              <a:defRPr/>
            </a:pPr>
            <a:r>
              <a:rPr lang="en-US" cap="none" sz="1800" b="1" i="0" u="none" baseline="0">
                <a:latin typeface="ＭＳ Ｐゴシック"/>
                <a:ea typeface="ＭＳ Ｐゴシック"/>
                <a:cs typeface="ＭＳ Ｐゴシック"/>
              </a:rPr>
              <a:t>産業・雇用就業統計</a:t>
            </a:r>
          </a:p>
        </xdr:txBody>
      </xdr:sp>
    </xdr:grpSp>
    <xdr:clientData/>
  </xdr:twoCellAnchor>
  <xdr:twoCellAnchor>
    <xdr:from>
      <xdr:col>3</xdr:col>
      <xdr:colOff>66675</xdr:colOff>
      <xdr:row>0</xdr:row>
      <xdr:rowOff>9525</xdr:rowOff>
    </xdr:from>
    <xdr:to>
      <xdr:col>9</xdr:col>
      <xdr:colOff>266700</xdr:colOff>
      <xdr:row>1</xdr:row>
      <xdr:rowOff>209550</xdr:rowOff>
    </xdr:to>
    <xdr:grpSp>
      <xdr:nvGrpSpPr>
        <xdr:cNvPr id="22" name="Group 95"/>
        <xdr:cNvGrpSpPr>
          <a:grpSpLocks/>
        </xdr:cNvGrpSpPr>
      </xdr:nvGrpSpPr>
      <xdr:grpSpPr>
        <a:xfrm>
          <a:off x="1819275" y="9525"/>
          <a:ext cx="3876675" cy="409575"/>
          <a:chOff x="165" y="3"/>
          <a:chExt cx="395" cy="43"/>
        </a:xfrm>
        <a:solidFill>
          <a:srgbClr val="FFFFFF"/>
        </a:solidFill>
      </xdr:grpSpPr>
      <xdr:sp>
        <xdr:nvSpPr>
          <xdr:cNvPr id="23" name="AutoShape 96"/>
          <xdr:cNvSpPr>
            <a:spLocks/>
          </xdr:cNvSpPr>
        </xdr:nvSpPr>
        <xdr:spPr>
          <a:xfrm>
            <a:off x="165" y="3"/>
            <a:ext cx="395" cy="43"/>
          </a:xfrm>
          <a:prstGeom prst="flowChartTermina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" name="TextBox 97"/>
          <xdr:cNvSpPr txBox="1">
            <a:spLocks noChangeArrowheads="1"/>
          </xdr:cNvSpPr>
        </xdr:nvSpPr>
        <xdr:spPr>
          <a:xfrm>
            <a:off x="231" y="9"/>
            <a:ext cx="269" cy="3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dist">
              <a:defRPr/>
            </a:pPr>
            <a:r>
              <a:rPr lang="en-US" cap="none" sz="1800" b="1" i="0" u="none" baseline="0">
                <a:latin typeface="ＭＳ Ｐゴシック"/>
                <a:ea typeface="ＭＳ Ｐゴシック"/>
                <a:cs typeface="ＭＳ Ｐゴシック"/>
              </a:rPr>
              <a:t>産業・雇用就業統計</a:t>
            </a:r>
          </a:p>
        </xdr:txBody>
      </xdr:sp>
    </xdr:grpSp>
    <xdr:clientData/>
  </xdr:twoCellAnchor>
  <xdr:twoCellAnchor>
    <xdr:from>
      <xdr:col>3</xdr:col>
      <xdr:colOff>66675</xdr:colOff>
      <xdr:row>0</xdr:row>
      <xdr:rowOff>9525</xdr:rowOff>
    </xdr:from>
    <xdr:to>
      <xdr:col>9</xdr:col>
      <xdr:colOff>266700</xdr:colOff>
      <xdr:row>1</xdr:row>
      <xdr:rowOff>209550</xdr:rowOff>
    </xdr:to>
    <xdr:grpSp>
      <xdr:nvGrpSpPr>
        <xdr:cNvPr id="25" name="Group 98"/>
        <xdr:cNvGrpSpPr>
          <a:grpSpLocks/>
        </xdr:cNvGrpSpPr>
      </xdr:nvGrpSpPr>
      <xdr:grpSpPr>
        <a:xfrm>
          <a:off x="1819275" y="9525"/>
          <a:ext cx="3876675" cy="409575"/>
          <a:chOff x="165" y="3"/>
          <a:chExt cx="395" cy="43"/>
        </a:xfrm>
        <a:solidFill>
          <a:srgbClr val="FFFFFF"/>
        </a:solidFill>
      </xdr:grpSpPr>
      <xdr:sp>
        <xdr:nvSpPr>
          <xdr:cNvPr id="26" name="AutoShape 99"/>
          <xdr:cNvSpPr>
            <a:spLocks/>
          </xdr:cNvSpPr>
        </xdr:nvSpPr>
        <xdr:spPr>
          <a:xfrm>
            <a:off x="165" y="3"/>
            <a:ext cx="395" cy="43"/>
          </a:xfrm>
          <a:prstGeom prst="flowChartTermina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" name="TextBox 100"/>
          <xdr:cNvSpPr txBox="1">
            <a:spLocks noChangeArrowheads="1"/>
          </xdr:cNvSpPr>
        </xdr:nvSpPr>
        <xdr:spPr>
          <a:xfrm>
            <a:off x="231" y="9"/>
            <a:ext cx="269" cy="3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dist">
              <a:defRPr/>
            </a:pPr>
            <a:r>
              <a:rPr lang="en-US" cap="none" sz="1800" b="1" i="0" u="none" baseline="0">
                <a:latin typeface="ＭＳ Ｐゴシック"/>
                <a:ea typeface="ＭＳ Ｐゴシック"/>
                <a:cs typeface="ＭＳ Ｐゴシック"/>
              </a:rPr>
              <a:t>産業・雇用就業統計</a:t>
            </a:r>
          </a:p>
        </xdr:txBody>
      </xdr:sp>
    </xdr:grpSp>
    <xdr:clientData/>
  </xdr:twoCellAnchor>
  <xdr:twoCellAnchor>
    <xdr:from>
      <xdr:col>3</xdr:col>
      <xdr:colOff>66675</xdr:colOff>
      <xdr:row>0</xdr:row>
      <xdr:rowOff>9525</xdr:rowOff>
    </xdr:from>
    <xdr:to>
      <xdr:col>9</xdr:col>
      <xdr:colOff>266700</xdr:colOff>
      <xdr:row>1</xdr:row>
      <xdr:rowOff>209550</xdr:rowOff>
    </xdr:to>
    <xdr:grpSp>
      <xdr:nvGrpSpPr>
        <xdr:cNvPr id="28" name="Group 101"/>
        <xdr:cNvGrpSpPr>
          <a:grpSpLocks/>
        </xdr:cNvGrpSpPr>
      </xdr:nvGrpSpPr>
      <xdr:grpSpPr>
        <a:xfrm>
          <a:off x="1819275" y="9525"/>
          <a:ext cx="3876675" cy="409575"/>
          <a:chOff x="165" y="3"/>
          <a:chExt cx="395" cy="43"/>
        </a:xfrm>
        <a:solidFill>
          <a:srgbClr val="FFFFFF"/>
        </a:solidFill>
      </xdr:grpSpPr>
      <xdr:sp>
        <xdr:nvSpPr>
          <xdr:cNvPr id="29" name="AutoShape 102"/>
          <xdr:cNvSpPr>
            <a:spLocks/>
          </xdr:cNvSpPr>
        </xdr:nvSpPr>
        <xdr:spPr>
          <a:xfrm>
            <a:off x="165" y="3"/>
            <a:ext cx="395" cy="43"/>
          </a:xfrm>
          <a:prstGeom prst="flowChartTermina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0" name="TextBox 103"/>
          <xdr:cNvSpPr txBox="1">
            <a:spLocks noChangeArrowheads="1"/>
          </xdr:cNvSpPr>
        </xdr:nvSpPr>
        <xdr:spPr>
          <a:xfrm>
            <a:off x="231" y="9"/>
            <a:ext cx="269" cy="3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dist">
              <a:defRPr/>
            </a:pPr>
            <a:r>
              <a:rPr lang="en-US" cap="none" sz="1800" b="1" i="0" u="none" baseline="0">
                <a:latin typeface="ＭＳ Ｐゴシック"/>
                <a:ea typeface="ＭＳ Ｐゴシック"/>
                <a:cs typeface="ＭＳ Ｐゴシック"/>
              </a:rPr>
              <a:t>産業・雇用就業統計</a:t>
            </a:r>
          </a:p>
        </xdr:txBody>
      </xdr:sp>
    </xdr:grpSp>
    <xdr:clientData/>
  </xdr:twoCellAnchor>
  <xdr:twoCellAnchor>
    <xdr:from>
      <xdr:col>3</xdr:col>
      <xdr:colOff>66675</xdr:colOff>
      <xdr:row>0</xdr:row>
      <xdr:rowOff>9525</xdr:rowOff>
    </xdr:from>
    <xdr:to>
      <xdr:col>9</xdr:col>
      <xdr:colOff>266700</xdr:colOff>
      <xdr:row>1</xdr:row>
      <xdr:rowOff>209550</xdr:rowOff>
    </xdr:to>
    <xdr:grpSp>
      <xdr:nvGrpSpPr>
        <xdr:cNvPr id="31" name="Group 104"/>
        <xdr:cNvGrpSpPr>
          <a:grpSpLocks/>
        </xdr:cNvGrpSpPr>
      </xdr:nvGrpSpPr>
      <xdr:grpSpPr>
        <a:xfrm>
          <a:off x="1819275" y="9525"/>
          <a:ext cx="3876675" cy="409575"/>
          <a:chOff x="165" y="3"/>
          <a:chExt cx="395" cy="43"/>
        </a:xfrm>
        <a:solidFill>
          <a:srgbClr val="FFFFFF"/>
        </a:solidFill>
      </xdr:grpSpPr>
      <xdr:sp>
        <xdr:nvSpPr>
          <xdr:cNvPr id="32" name="AutoShape 105"/>
          <xdr:cNvSpPr>
            <a:spLocks/>
          </xdr:cNvSpPr>
        </xdr:nvSpPr>
        <xdr:spPr>
          <a:xfrm>
            <a:off x="165" y="3"/>
            <a:ext cx="395" cy="43"/>
          </a:xfrm>
          <a:prstGeom prst="flowChartTermina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" name="TextBox 106"/>
          <xdr:cNvSpPr txBox="1">
            <a:spLocks noChangeArrowheads="1"/>
          </xdr:cNvSpPr>
        </xdr:nvSpPr>
        <xdr:spPr>
          <a:xfrm>
            <a:off x="231" y="9"/>
            <a:ext cx="269" cy="3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dist">
              <a:defRPr/>
            </a:pPr>
            <a:r>
              <a:rPr lang="en-US" cap="none" sz="1800" b="1" i="0" u="none" baseline="0">
                <a:latin typeface="ＭＳ Ｐゴシック"/>
                <a:ea typeface="ＭＳ Ｐゴシック"/>
                <a:cs typeface="ＭＳ Ｐゴシック"/>
              </a:rPr>
              <a:t>産業・雇用就業統計</a:t>
            </a:r>
          </a:p>
        </xdr:txBody>
      </xdr:sp>
    </xdr:grpSp>
    <xdr:clientData/>
  </xdr:twoCellAnchor>
  <xdr:twoCellAnchor>
    <xdr:from>
      <xdr:col>3</xdr:col>
      <xdr:colOff>66675</xdr:colOff>
      <xdr:row>0</xdr:row>
      <xdr:rowOff>9525</xdr:rowOff>
    </xdr:from>
    <xdr:to>
      <xdr:col>9</xdr:col>
      <xdr:colOff>266700</xdr:colOff>
      <xdr:row>1</xdr:row>
      <xdr:rowOff>209550</xdr:rowOff>
    </xdr:to>
    <xdr:grpSp>
      <xdr:nvGrpSpPr>
        <xdr:cNvPr id="34" name="Group 107"/>
        <xdr:cNvGrpSpPr>
          <a:grpSpLocks/>
        </xdr:cNvGrpSpPr>
      </xdr:nvGrpSpPr>
      <xdr:grpSpPr>
        <a:xfrm>
          <a:off x="1819275" y="9525"/>
          <a:ext cx="3876675" cy="409575"/>
          <a:chOff x="165" y="3"/>
          <a:chExt cx="395" cy="43"/>
        </a:xfrm>
        <a:solidFill>
          <a:srgbClr val="FFFFFF"/>
        </a:solidFill>
      </xdr:grpSpPr>
      <xdr:sp>
        <xdr:nvSpPr>
          <xdr:cNvPr id="35" name="AutoShape 108"/>
          <xdr:cNvSpPr>
            <a:spLocks/>
          </xdr:cNvSpPr>
        </xdr:nvSpPr>
        <xdr:spPr>
          <a:xfrm>
            <a:off x="165" y="3"/>
            <a:ext cx="395" cy="43"/>
          </a:xfrm>
          <a:prstGeom prst="flowChartTermina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6" name="TextBox 109"/>
          <xdr:cNvSpPr txBox="1">
            <a:spLocks noChangeArrowheads="1"/>
          </xdr:cNvSpPr>
        </xdr:nvSpPr>
        <xdr:spPr>
          <a:xfrm>
            <a:off x="231" y="9"/>
            <a:ext cx="269" cy="3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dist">
              <a:defRPr/>
            </a:pPr>
            <a:r>
              <a:rPr lang="en-US" cap="none" sz="1800" b="1" i="0" u="none" baseline="0">
                <a:latin typeface="ＭＳ Ｐゴシック"/>
                <a:ea typeface="ＭＳ Ｐゴシック"/>
                <a:cs typeface="ＭＳ Ｐゴシック"/>
              </a:rPr>
              <a:t>産業・雇用就業統計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57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.00390625" style="1" customWidth="1"/>
    <col min="2" max="4" width="9.00390625" style="1" customWidth="1"/>
    <col min="5" max="5" width="12.625" style="1" customWidth="1"/>
    <col min="6" max="10" width="9.00390625" style="1" customWidth="1"/>
    <col min="11" max="11" width="1.00390625" style="1" customWidth="1"/>
    <col min="12" max="16384" width="9.00390625" style="1" customWidth="1"/>
  </cols>
  <sheetData>
    <row r="3" ht="14.25" thickBot="1"/>
    <row r="4" spans="1:11" ht="6" customHeight="1" thickBot="1">
      <c r="A4" s="2"/>
      <c r="B4" s="3"/>
      <c r="C4" s="3"/>
      <c r="D4" s="3"/>
      <c r="E4" s="3"/>
      <c r="F4" s="3"/>
      <c r="G4" s="3"/>
      <c r="H4" s="3"/>
      <c r="I4" s="3"/>
      <c r="J4" s="3"/>
      <c r="K4" s="4"/>
    </row>
    <row r="5" spans="1:11" ht="13.5">
      <c r="A5" s="5"/>
      <c r="B5" s="2"/>
      <c r="C5" s="3"/>
      <c r="D5" s="3"/>
      <c r="E5" s="3"/>
      <c r="F5" s="3"/>
      <c r="G5" s="3"/>
      <c r="H5" s="3">
        <v>6</v>
      </c>
      <c r="I5" s="3"/>
      <c r="J5" s="4"/>
      <c r="K5" s="6"/>
    </row>
    <row r="6" spans="1:11" ht="13.5">
      <c r="A6" s="5"/>
      <c r="B6" s="5"/>
      <c r="C6" s="7"/>
      <c r="D6" s="7"/>
      <c r="E6" s="7"/>
      <c r="F6" s="7"/>
      <c r="G6" s="7"/>
      <c r="H6" s="7"/>
      <c r="I6" s="7"/>
      <c r="J6" s="6"/>
      <c r="K6" s="6"/>
    </row>
    <row r="7" spans="1:11" ht="12.75" customHeight="1">
      <c r="A7" s="5"/>
      <c r="B7" s="5"/>
      <c r="C7" s="7"/>
      <c r="D7" s="7"/>
      <c r="E7" s="7"/>
      <c r="F7" s="7"/>
      <c r="G7" s="7"/>
      <c r="H7" s="7"/>
      <c r="I7" s="7"/>
      <c r="J7" s="6"/>
      <c r="K7" s="6"/>
    </row>
    <row r="8" spans="1:11" ht="13.5" customHeight="1">
      <c r="A8" s="5"/>
      <c r="B8" s="5"/>
      <c r="C8" s="8"/>
      <c r="D8" s="8"/>
      <c r="E8" s="8"/>
      <c r="F8" s="9"/>
      <c r="G8" s="7"/>
      <c r="H8" s="7"/>
      <c r="I8" s="7"/>
      <c r="J8" s="6"/>
      <c r="K8" s="6"/>
    </row>
    <row r="9" spans="1:11" ht="13.5">
      <c r="A9" s="5"/>
      <c r="B9" s="5"/>
      <c r="C9" s="8"/>
      <c r="D9" s="8"/>
      <c r="E9" s="8"/>
      <c r="F9" s="8"/>
      <c r="G9" s="7"/>
      <c r="H9" s="7"/>
      <c r="I9" s="7"/>
      <c r="J9" s="6"/>
      <c r="K9" s="6"/>
    </row>
    <row r="10" spans="1:11" ht="13.5">
      <c r="A10" s="5"/>
      <c r="B10" s="5"/>
      <c r="C10" s="7"/>
      <c r="D10" s="7"/>
      <c r="E10" s="7"/>
      <c r="F10" s="7"/>
      <c r="G10" s="7"/>
      <c r="H10" s="7"/>
      <c r="I10" s="7"/>
      <c r="J10" s="6"/>
      <c r="K10" s="6"/>
    </row>
    <row r="11" spans="1:11" ht="13.5">
      <c r="A11" s="5"/>
      <c r="B11" s="5"/>
      <c r="C11" s="7"/>
      <c r="D11" s="7"/>
      <c r="E11" s="7"/>
      <c r="F11" s="7"/>
      <c r="G11" s="7"/>
      <c r="H11" s="7"/>
      <c r="I11" s="7"/>
      <c r="J11" s="6"/>
      <c r="K11" s="6"/>
    </row>
    <row r="12" spans="1:11" ht="13.5">
      <c r="A12" s="5"/>
      <c r="B12" s="5"/>
      <c r="C12" s="7"/>
      <c r="D12" s="7"/>
      <c r="E12" s="7"/>
      <c r="F12" s="7"/>
      <c r="G12" s="7"/>
      <c r="H12" s="7"/>
      <c r="I12" s="7"/>
      <c r="J12" s="6"/>
      <c r="K12" s="6"/>
    </row>
    <row r="13" spans="1:11" ht="13.5">
      <c r="A13" s="5"/>
      <c r="B13" s="5"/>
      <c r="C13" s="7"/>
      <c r="D13" s="7"/>
      <c r="E13" s="7"/>
      <c r="F13" s="7"/>
      <c r="G13" s="7"/>
      <c r="H13" s="7"/>
      <c r="I13" s="7"/>
      <c r="J13" s="6"/>
      <c r="K13" s="6"/>
    </row>
    <row r="14" spans="1:11" ht="13.5">
      <c r="A14" s="5"/>
      <c r="B14" s="5"/>
      <c r="C14" s="7"/>
      <c r="D14" s="7"/>
      <c r="E14" s="7"/>
      <c r="F14" s="7"/>
      <c r="G14" s="7"/>
      <c r="H14" s="7"/>
      <c r="I14" s="7"/>
      <c r="J14" s="6"/>
      <c r="K14" s="6"/>
    </row>
    <row r="15" spans="1:11" ht="13.5">
      <c r="A15" s="5"/>
      <c r="B15" s="5"/>
      <c r="C15" s="7"/>
      <c r="D15" s="7"/>
      <c r="E15" s="7"/>
      <c r="F15" s="7"/>
      <c r="G15" s="7"/>
      <c r="H15" s="7"/>
      <c r="I15" s="7"/>
      <c r="J15" s="6"/>
      <c r="K15" s="6"/>
    </row>
    <row r="16" spans="1:11" ht="13.5">
      <c r="A16" s="5"/>
      <c r="B16" s="5"/>
      <c r="C16" s="7"/>
      <c r="D16" s="7"/>
      <c r="E16" s="7"/>
      <c r="F16" s="7"/>
      <c r="G16" s="7"/>
      <c r="H16" s="7"/>
      <c r="I16" s="7"/>
      <c r="J16" s="6"/>
      <c r="K16" s="6"/>
    </row>
    <row r="17" spans="1:11" ht="13.5">
      <c r="A17" s="5"/>
      <c r="B17" s="5"/>
      <c r="C17" s="7"/>
      <c r="D17" s="7"/>
      <c r="E17" s="7"/>
      <c r="F17" s="7"/>
      <c r="G17" s="7"/>
      <c r="H17" s="7"/>
      <c r="I17" s="7"/>
      <c r="J17" s="6"/>
      <c r="K17" s="6"/>
    </row>
    <row r="18" spans="1:11" ht="13.5">
      <c r="A18" s="5"/>
      <c r="B18" s="5"/>
      <c r="C18" s="7"/>
      <c r="D18" s="7"/>
      <c r="E18" s="7"/>
      <c r="F18" s="7"/>
      <c r="G18" s="7"/>
      <c r="H18" s="7"/>
      <c r="I18" s="7"/>
      <c r="J18" s="6"/>
      <c r="K18" s="6"/>
    </row>
    <row r="19" spans="1:11" ht="14.25">
      <c r="A19" s="5"/>
      <c r="B19" s="5"/>
      <c r="C19" s="7"/>
      <c r="D19" s="7"/>
      <c r="E19" s="7"/>
      <c r="F19" s="7"/>
      <c r="G19" s="7"/>
      <c r="H19" s="7"/>
      <c r="I19" s="7"/>
      <c r="J19" s="6"/>
      <c r="K19" s="6"/>
    </row>
    <row r="20" spans="1:11" ht="14.25">
      <c r="A20" s="5"/>
      <c r="B20" s="5"/>
      <c r="C20" s="7"/>
      <c r="D20" s="7"/>
      <c r="E20" s="7"/>
      <c r="F20" s="7"/>
      <c r="G20" s="7"/>
      <c r="H20" s="7"/>
      <c r="I20" s="7"/>
      <c r="J20" s="6"/>
      <c r="K20" s="6"/>
    </row>
    <row r="21" spans="1:11" ht="14.25">
      <c r="A21" s="5"/>
      <c r="B21" s="5"/>
      <c r="C21" s="7"/>
      <c r="D21" s="7"/>
      <c r="E21" s="7"/>
      <c r="F21" s="7"/>
      <c r="G21" s="7"/>
      <c r="H21" s="7"/>
      <c r="I21" s="7"/>
      <c r="J21" s="6"/>
      <c r="K21" s="6"/>
    </row>
    <row r="22" spans="1:11" ht="14.25">
      <c r="A22" s="5"/>
      <c r="B22" s="5"/>
      <c r="C22" s="7"/>
      <c r="D22" s="7"/>
      <c r="E22" s="7"/>
      <c r="F22" s="7"/>
      <c r="G22" s="7"/>
      <c r="H22" s="7"/>
      <c r="I22" s="7"/>
      <c r="J22" s="6"/>
      <c r="K22" s="6"/>
    </row>
    <row r="23" spans="1:11" ht="14.25">
      <c r="A23" s="5"/>
      <c r="B23" s="5"/>
      <c r="C23" s="7"/>
      <c r="D23" s="7"/>
      <c r="E23" s="7"/>
      <c r="F23" s="7"/>
      <c r="G23" s="7"/>
      <c r="H23" s="7"/>
      <c r="I23" s="7"/>
      <c r="J23" s="6"/>
      <c r="K23" s="6"/>
    </row>
    <row r="24" spans="1:11" ht="14.25">
      <c r="A24" s="5"/>
      <c r="B24" s="5"/>
      <c r="C24" s="7"/>
      <c r="D24" s="7"/>
      <c r="E24" s="7"/>
      <c r="F24" s="7"/>
      <c r="G24" s="7"/>
      <c r="H24" s="7"/>
      <c r="I24" s="7"/>
      <c r="J24" s="6"/>
      <c r="K24" s="6"/>
    </row>
    <row r="25" spans="1:11" ht="14.25">
      <c r="A25" s="5"/>
      <c r="B25" s="5"/>
      <c r="C25" s="7"/>
      <c r="D25" s="7"/>
      <c r="E25" s="7"/>
      <c r="F25" s="7"/>
      <c r="G25" s="7"/>
      <c r="H25" s="7"/>
      <c r="I25" s="7"/>
      <c r="J25" s="6"/>
      <c r="K25" s="6"/>
    </row>
    <row r="26" spans="1:11" ht="14.25">
      <c r="A26" s="5"/>
      <c r="B26" s="5"/>
      <c r="C26" s="7"/>
      <c r="D26" s="7"/>
      <c r="E26" s="7"/>
      <c r="F26" s="7"/>
      <c r="G26" s="7"/>
      <c r="H26" s="7"/>
      <c r="I26" s="7"/>
      <c r="J26" s="6"/>
      <c r="K26" s="6"/>
    </row>
    <row r="27" spans="1:11" ht="13.5">
      <c r="A27" s="5"/>
      <c r="B27" s="5"/>
      <c r="C27" s="7"/>
      <c r="D27" s="7"/>
      <c r="E27" s="7"/>
      <c r="F27" s="7"/>
      <c r="G27" s="7"/>
      <c r="H27" s="7"/>
      <c r="I27" s="7"/>
      <c r="J27" s="6"/>
      <c r="K27" s="6"/>
    </row>
    <row r="28" spans="1:11" ht="13.5">
      <c r="A28" s="5"/>
      <c r="B28" s="5"/>
      <c r="C28" s="7"/>
      <c r="D28" s="7"/>
      <c r="E28" s="7"/>
      <c r="F28" s="7"/>
      <c r="G28" s="7"/>
      <c r="H28" s="7"/>
      <c r="I28" s="7"/>
      <c r="J28" s="6"/>
      <c r="K28" s="6"/>
    </row>
    <row r="29" spans="1:11" ht="13.5">
      <c r="A29" s="5"/>
      <c r="B29" s="5"/>
      <c r="C29" s="7"/>
      <c r="D29" s="7"/>
      <c r="E29" s="7"/>
      <c r="F29" s="7"/>
      <c r="G29" s="7"/>
      <c r="H29" s="7"/>
      <c r="I29" s="7"/>
      <c r="J29" s="6"/>
      <c r="K29" s="6"/>
    </row>
    <row r="30" spans="1:11" ht="13.5">
      <c r="A30" s="5"/>
      <c r="B30" s="5"/>
      <c r="C30" s="7"/>
      <c r="D30" s="7"/>
      <c r="E30" s="7"/>
      <c r="F30" s="7"/>
      <c r="G30" s="7"/>
      <c r="H30" s="7"/>
      <c r="I30" s="7"/>
      <c r="J30" s="6"/>
      <c r="K30" s="6"/>
    </row>
    <row r="31" spans="1:11" ht="13.5">
      <c r="A31" s="5"/>
      <c r="B31" s="5"/>
      <c r="C31" s="7"/>
      <c r="D31" s="7"/>
      <c r="E31" s="7"/>
      <c r="F31" s="7"/>
      <c r="G31" s="7"/>
      <c r="H31" s="7"/>
      <c r="I31" s="7"/>
      <c r="J31" s="6"/>
      <c r="K31" s="6"/>
    </row>
    <row r="32" spans="1:11" ht="13.5">
      <c r="A32" s="5"/>
      <c r="B32" s="5"/>
      <c r="C32" s="7"/>
      <c r="D32" s="7"/>
      <c r="E32" s="7"/>
      <c r="F32" s="7"/>
      <c r="G32" s="7"/>
      <c r="H32" s="7"/>
      <c r="I32" s="7"/>
      <c r="J32" s="6"/>
      <c r="K32" s="6"/>
    </row>
    <row r="33" spans="1:11" ht="13.5">
      <c r="A33" s="5"/>
      <c r="B33" s="5"/>
      <c r="C33" s="7"/>
      <c r="D33" s="7"/>
      <c r="E33" s="7"/>
      <c r="F33" s="7"/>
      <c r="G33" s="7"/>
      <c r="H33" s="7"/>
      <c r="I33" s="7"/>
      <c r="J33" s="6"/>
      <c r="K33" s="6"/>
    </row>
    <row r="34" spans="1:11" ht="13.5">
      <c r="A34" s="5"/>
      <c r="B34" s="5"/>
      <c r="C34" s="7"/>
      <c r="D34" s="7"/>
      <c r="E34" s="7"/>
      <c r="F34" s="7"/>
      <c r="G34" s="7"/>
      <c r="H34" s="7"/>
      <c r="I34" s="7"/>
      <c r="J34" s="6"/>
      <c r="K34" s="6"/>
    </row>
    <row r="35" spans="1:11" ht="13.5">
      <c r="A35" s="5"/>
      <c r="B35" s="5"/>
      <c r="C35" s="7"/>
      <c r="D35" s="7"/>
      <c r="E35" s="7"/>
      <c r="F35" s="7"/>
      <c r="G35" s="7"/>
      <c r="H35" s="7"/>
      <c r="I35" s="7"/>
      <c r="J35" s="6"/>
      <c r="K35" s="6"/>
    </row>
    <row r="36" spans="1:11" ht="13.5">
      <c r="A36" s="5"/>
      <c r="B36" s="5"/>
      <c r="C36" s="7"/>
      <c r="D36" s="7"/>
      <c r="E36" s="7"/>
      <c r="F36" s="7"/>
      <c r="G36" s="7"/>
      <c r="H36" s="7"/>
      <c r="I36" s="7"/>
      <c r="J36" s="6"/>
      <c r="K36" s="6"/>
    </row>
    <row r="37" spans="1:11" ht="13.5">
      <c r="A37" s="5"/>
      <c r="B37" s="5"/>
      <c r="C37" s="7"/>
      <c r="D37" s="7"/>
      <c r="E37" s="7"/>
      <c r="F37" s="7"/>
      <c r="G37" s="7"/>
      <c r="H37" s="7"/>
      <c r="I37" s="7"/>
      <c r="J37" s="6"/>
      <c r="K37" s="6"/>
    </row>
    <row r="38" spans="1:11" ht="13.5">
      <c r="A38" s="5"/>
      <c r="B38" s="5"/>
      <c r="C38" s="7"/>
      <c r="D38" s="7"/>
      <c r="E38" s="7"/>
      <c r="F38" s="7"/>
      <c r="G38" s="7"/>
      <c r="H38" s="7"/>
      <c r="I38" s="7"/>
      <c r="J38" s="6"/>
      <c r="K38" s="6"/>
    </row>
    <row r="39" spans="1:11" ht="13.5">
      <c r="A39" s="5"/>
      <c r="B39" s="5"/>
      <c r="C39" s="7"/>
      <c r="D39" s="7"/>
      <c r="E39" s="7"/>
      <c r="F39" s="7"/>
      <c r="G39" s="7"/>
      <c r="H39" s="7"/>
      <c r="I39" s="7"/>
      <c r="J39" s="6"/>
      <c r="K39" s="6"/>
    </row>
    <row r="40" spans="1:11" ht="13.5">
      <c r="A40" s="5"/>
      <c r="B40" s="5"/>
      <c r="C40" s="7"/>
      <c r="D40" s="7"/>
      <c r="E40" s="7"/>
      <c r="F40" s="7"/>
      <c r="G40" s="7"/>
      <c r="H40" s="7"/>
      <c r="I40" s="7"/>
      <c r="J40" s="6"/>
      <c r="K40" s="6"/>
    </row>
    <row r="41" spans="1:11" ht="13.5">
      <c r="A41" s="5"/>
      <c r="B41" s="5"/>
      <c r="C41" s="7"/>
      <c r="D41" s="7"/>
      <c r="E41" s="7"/>
      <c r="F41" s="7"/>
      <c r="G41" s="7"/>
      <c r="H41" s="7"/>
      <c r="I41" s="7"/>
      <c r="J41" s="6"/>
      <c r="K41" s="6"/>
    </row>
    <row r="42" spans="1:11" ht="14.25">
      <c r="A42" s="5"/>
      <c r="B42" s="5"/>
      <c r="C42" s="7"/>
      <c r="D42" s="7"/>
      <c r="E42" s="7"/>
      <c r="F42" s="7"/>
      <c r="G42" s="7"/>
      <c r="H42" s="7"/>
      <c r="I42" s="7"/>
      <c r="J42" s="6"/>
      <c r="K42" s="6"/>
    </row>
    <row r="43" spans="1:11" ht="14.25">
      <c r="A43" s="5"/>
      <c r="B43" s="5"/>
      <c r="C43" s="7"/>
      <c r="D43" s="7"/>
      <c r="E43" s="7"/>
      <c r="F43" s="7"/>
      <c r="G43" s="7"/>
      <c r="H43" s="7"/>
      <c r="I43" s="7"/>
      <c r="J43" s="6"/>
      <c r="K43" s="6"/>
    </row>
    <row r="44" spans="1:11" ht="14.25">
      <c r="A44" s="5"/>
      <c r="B44" s="5"/>
      <c r="C44" s="7"/>
      <c r="D44" s="7"/>
      <c r="E44" s="7"/>
      <c r="F44" s="7"/>
      <c r="G44" s="7"/>
      <c r="H44" s="7"/>
      <c r="I44" s="7"/>
      <c r="J44" s="6"/>
      <c r="K44" s="6"/>
    </row>
    <row r="45" spans="1:11" ht="14.25">
      <c r="A45" s="5"/>
      <c r="B45" s="5"/>
      <c r="C45" s="7"/>
      <c r="D45" s="7"/>
      <c r="E45" s="7"/>
      <c r="F45" s="7"/>
      <c r="G45" s="7"/>
      <c r="H45" s="7"/>
      <c r="I45" s="7"/>
      <c r="J45" s="6"/>
      <c r="K45" s="6"/>
    </row>
    <row r="46" spans="1:11" ht="13.5">
      <c r="A46" s="5"/>
      <c r="B46" s="5"/>
      <c r="C46" s="7"/>
      <c r="D46" s="7"/>
      <c r="E46" s="7"/>
      <c r="F46" s="7"/>
      <c r="G46" s="7"/>
      <c r="H46" s="7"/>
      <c r="I46" s="7"/>
      <c r="J46" s="6"/>
      <c r="K46" s="6"/>
    </row>
    <row r="47" spans="1:11" ht="13.5">
      <c r="A47" s="5"/>
      <c r="B47" s="5"/>
      <c r="C47" s="7"/>
      <c r="D47" s="7"/>
      <c r="E47" s="7"/>
      <c r="F47" s="7"/>
      <c r="G47" s="7"/>
      <c r="H47" s="7"/>
      <c r="I47" s="7"/>
      <c r="J47" s="6"/>
      <c r="K47" s="6"/>
    </row>
    <row r="48" spans="1:11" ht="13.5">
      <c r="A48" s="5"/>
      <c r="B48" s="5"/>
      <c r="C48" s="7"/>
      <c r="D48" s="7"/>
      <c r="E48" s="7"/>
      <c r="F48" s="7"/>
      <c r="G48" s="7"/>
      <c r="H48" s="7"/>
      <c r="I48" s="7"/>
      <c r="J48" s="6"/>
      <c r="K48" s="6"/>
    </row>
    <row r="49" spans="1:11" ht="13.5">
      <c r="A49" s="5"/>
      <c r="B49" s="5"/>
      <c r="C49" s="7"/>
      <c r="D49" s="7"/>
      <c r="E49" s="7"/>
      <c r="F49" s="7"/>
      <c r="G49" s="7"/>
      <c r="H49" s="7"/>
      <c r="I49" s="7"/>
      <c r="J49" s="6"/>
      <c r="K49" s="6"/>
    </row>
    <row r="50" spans="1:11" ht="13.5">
      <c r="A50" s="5"/>
      <c r="B50" s="5"/>
      <c r="C50" s="7"/>
      <c r="D50" s="7"/>
      <c r="E50" s="7"/>
      <c r="F50" s="7"/>
      <c r="G50" s="7"/>
      <c r="H50" s="7"/>
      <c r="I50" s="7"/>
      <c r="J50" s="6"/>
      <c r="K50" s="6"/>
    </row>
    <row r="51" spans="1:11" ht="13.5">
      <c r="A51" s="5"/>
      <c r="B51" s="5"/>
      <c r="C51" s="7"/>
      <c r="D51" s="7"/>
      <c r="E51" s="7"/>
      <c r="F51" s="7"/>
      <c r="G51" s="7"/>
      <c r="H51" s="7"/>
      <c r="I51" s="7"/>
      <c r="J51" s="6"/>
      <c r="K51" s="6"/>
    </row>
    <row r="52" spans="1:11" ht="13.5">
      <c r="A52" s="5"/>
      <c r="B52" s="5"/>
      <c r="C52" s="7"/>
      <c r="D52" s="7"/>
      <c r="E52" s="7"/>
      <c r="F52" s="7"/>
      <c r="G52" s="7"/>
      <c r="H52" s="7"/>
      <c r="I52" s="7"/>
      <c r="J52" s="6"/>
      <c r="K52" s="6"/>
    </row>
    <row r="53" spans="1:11" ht="13.5">
      <c r="A53" s="5"/>
      <c r="B53" s="5"/>
      <c r="C53" s="7"/>
      <c r="D53" s="7"/>
      <c r="E53" s="7"/>
      <c r="F53" s="7"/>
      <c r="G53" s="7"/>
      <c r="H53" s="7"/>
      <c r="I53" s="7"/>
      <c r="J53" s="6"/>
      <c r="K53" s="6"/>
    </row>
    <row r="54" spans="1:11" ht="13.5">
      <c r="A54" s="5"/>
      <c r="B54" s="5"/>
      <c r="C54" s="7"/>
      <c r="D54" s="7"/>
      <c r="E54" s="7"/>
      <c r="F54" s="7"/>
      <c r="G54" s="7"/>
      <c r="H54" s="7"/>
      <c r="I54" s="7"/>
      <c r="J54" s="6"/>
      <c r="K54" s="6"/>
    </row>
    <row r="55" spans="1:11" ht="13.5">
      <c r="A55" s="5"/>
      <c r="B55" s="5"/>
      <c r="C55" s="7"/>
      <c r="D55" s="7"/>
      <c r="E55" s="7"/>
      <c r="F55" s="7"/>
      <c r="G55" s="7"/>
      <c r="H55" s="7"/>
      <c r="I55" s="7"/>
      <c r="J55" s="6"/>
      <c r="K55" s="6"/>
    </row>
    <row r="56" spans="1:11" ht="14.25" thickBot="1">
      <c r="A56" s="5"/>
      <c r="B56" s="10"/>
      <c r="C56" s="11"/>
      <c r="D56" s="11"/>
      <c r="E56" s="11"/>
      <c r="F56" s="11"/>
      <c r="G56" s="11"/>
      <c r="H56" s="11"/>
      <c r="I56" s="11"/>
      <c r="J56" s="12"/>
      <c r="K56" s="6"/>
    </row>
    <row r="57" spans="1:11" ht="6" customHeight="1" thickBot="1">
      <c r="A57" s="10"/>
      <c r="B57" s="11"/>
      <c r="C57" s="11"/>
      <c r="D57" s="11"/>
      <c r="E57" s="11"/>
      <c r="F57" s="11"/>
      <c r="G57" s="11"/>
      <c r="H57" s="11"/>
      <c r="I57" s="11"/>
      <c r="J57" s="11"/>
      <c r="K57" s="12"/>
    </row>
  </sheetData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65"/>
  <sheetViews>
    <sheetView view="pageBreakPreview" zoomScaleNormal="125" zoomScaleSheetLayoutView="100" workbookViewId="0" topLeftCell="A1">
      <selection activeCell="A1" sqref="A1"/>
    </sheetView>
  </sheetViews>
  <sheetFormatPr defaultColWidth="9.00390625" defaultRowHeight="13.5"/>
  <cols>
    <col min="1" max="1" width="8.875" style="865" customWidth="1"/>
    <col min="2" max="3" width="8.50390625" style="865" customWidth="1"/>
    <col min="4" max="6" width="8.125" style="865" customWidth="1"/>
    <col min="7" max="12" width="3.125" style="865" customWidth="1"/>
    <col min="13" max="14" width="8.00390625" style="865" customWidth="1"/>
    <col min="15" max="15" width="2.00390625" style="865" customWidth="1"/>
    <col min="16" max="16" width="6.625" style="865" customWidth="1"/>
    <col min="17" max="17" width="7.375" style="865" customWidth="1"/>
    <col min="18" max="16384" width="9.00390625" style="865" customWidth="1"/>
  </cols>
  <sheetData>
    <row r="1" spans="1:2" ht="18.75">
      <c r="A1" s="13" t="s">
        <v>612</v>
      </c>
      <c r="B1" s="14"/>
    </row>
    <row r="2" spans="1:16" ht="12" customHeight="1" thickBot="1">
      <c r="A2" s="15"/>
      <c r="B2" s="14"/>
      <c r="P2" s="866"/>
    </row>
    <row r="3" spans="1:16" ht="18" customHeight="1" thickBot="1">
      <c r="A3" s="1067" t="s">
        <v>385</v>
      </c>
      <c r="B3" s="1049" t="s">
        <v>386</v>
      </c>
      <c r="C3" s="1050"/>
      <c r="D3" s="1078" t="s">
        <v>387</v>
      </c>
      <c r="E3" s="1079"/>
      <c r="F3" s="1079"/>
      <c r="G3" s="16"/>
      <c r="H3" s="17" t="s">
        <v>388</v>
      </c>
      <c r="I3" s="17"/>
      <c r="J3" s="17"/>
      <c r="K3" s="17"/>
      <c r="L3" s="17"/>
      <c r="M3" s="18" t="s">
        <v>389</v>
      </c>
      <c r="N3" s="1050" t="s">
        <v>390</v>
      </c>
      <c r="O3" s="1078"/>
      <c r="P3" s="1090"/>
    </row>
    <row r="4" spans="1:16" ht="14.25" customHeight="1">
      <c r="A4" s="1068"/>
      <c r="B4" s="986" t="s">
        <v>391</v>
      </c>
      <c r="C4" s="1053"/>
      <c r="D4" s="1051" t="s">
        <v>392</v>
      </c>
      <c r="E4" s="1052"/>
      <c r="F4" s="1052"/>
      <c r="G4" s="1051" t="s">
        <v>393</v>
      </c>
      <c r="H4" s="1052"/>
      <c r="I4" s="1052"/>
      <c r="J4" s="1052"/>
      <c r="K4" s="1052"/>
      <c r="L4" s="1053"/>
      <c r="M4" s="19" t="s">
        <v>393</v>
      </c>
      <c r="N4" s="1051" t="s">
        <v>394</v>
      </c>
      <c r="O4" s="1052"/>
      <c r="P4" s="1104"/>
    </row>
    <row r="5" spans="1:16" ht="16.5" customHeight="1">
      <c r="A5" s="1068"/>
      <c r="B5" s="1057" t="s">
        <v>539</v>
      </c>
      <c r="C5" s="981"/>
      <c r="D5" s="1054" t="s">
        <v>613</v>
      </c>
      <c r="E5" s="1061"/>
      <c r="F5" s="1064" t="s">
        <v>614</v>
      </c>
      <c r="G5" s="1054" t="s">
        <v>547</v>
      </c>
      <c r="H5" s="1055"/>
      <c r="I5" s="1055"/>
      <c r="J5" s="1055"/>
      <c r="K5" s="1055"/>
      <c r="L5" s="1056"/>
      <c r="M5" s="1098" t="s">
        <v>395</v>
      </c>
      <c r="N5" s="1105" t="s">
        <v>548</v>
      </c>
      <c r="O5" s="1106"/>
      <c r="P5" s="1107"/>
    </row>
    <row r="6" spans="1:16" ht="16.5" customHeight="1">
      <c r="A6" s="1068"/>
      <c r="B6" s="1057"/>
      <c r="C6" s="981"/>
      <c r="D6" s="1062"/>
      <c r="E6" s="1063"/>
      <c r="F6" s="1065"/>
      <c r="G6" s="980"/>
      <c r="H6" s="1057"/>
      <c r="I6" s="1057"/>
      <c r="J6" s="1057"/>
      <c r="K6" s="1057"/>
      <c r="L6" s="981"/>
      <c r="M6" s="1099"/>
      <c r="N6" s="1108"/>
      <c r="O6" s="1109"/>
      <c r="P6" s="1110"/>
    </row>
    <row r="7" spans="1:16" ht="16.5" customHeight="1">
      <c r="A7" s="1068"/>
      <c r="B7" s="1057"/>
      <c r="C7" s="981"/>
      <c r="D7" s="1062"/>
      <c r="E7" s="1063"/>
      <c r="F7" s="1066"/>
      <c r="G7" s="1058" t="s">
        <v>549</v>
      </c>
      <c r="H7" s="1059"/>
      <c r="I7" s="1059"/>
      <c r="J7" s="1059"/>
      <c r="K7" s="1059"/>
      <c r="L7" s="1060"/>
      <c r="M7" s="1099"/>
      <c r="N7" s="1108"/>
      <c r="O7" s="1109"/>
      <c r="P7" s="1110"/>
    </row>
    <row r="8" spans="1:16" ht="4.5" customHeight="1">
      <c r="A8" s="1068"/>
      <c r="B8" s="1082"/>
      <c r="C8" s="1083"/>
      <c r="D8" s="22"/>
      <c r="E8" s="23"/>
      <c r="F8" s="24"/>
      <c r="G8" s="25"/>
      <c r="H8" s="26"/>
      <c r="I8" s="26"/>
      <c r="J8" s="26"/>
      <c r="K8" s="26"/>
      <c r="L8" s="27"/>
      <c r="M8" s="28"/>
      <c r="N8" s="29"/>
      <c r="O8" s="26"/>
      <c r="P8" s="30"/>
    </row>
    <row r="9" spans="1:16" ht="12" customHeight="1">
      <c r="A9" s="1068"/>
      <c r="B9" s="1080" t="s">
        <v>396</v>
      </c>
      <c r="C9" s="1076" t="s">
        <v>397</v>
      </c>
      <c r="D9" s="1030" t="s">
        <v>398</v>
      </c>
      <c r="E9" s="1028" t="s">
        <v>397</v>
      </c>
      <c r="F9" s="1076" t="s">
        <v>397</v>
      </c>
      <c r="G9" s="1085" t="s">
        <v>550</v>
      </c>
      <c r="H9" s="1085"/>
      <c r="I9" s="1030"/>
      <c r="J9" s="1070" t="s">
        <v>551</v>
      </c>
      <c r="K9" s="1071"/>
      <c r="L9" s="1072"/>
      <c r="M9" s="1113" t="s">
        <v>397</v>
      </c>
      <c r="N9" s="1037" t="s">
        <v>550</v>
      </c>
      <c r="O9" s="1115" t="s">
        <v>397</v>
      </c>
      <c r="P9" s="1116"/>
    </row>
    <row r="10" spans="1:16" ht="12.75" customHeight="1">
      <c r="A10" s="1069"/>
      <c r="B10" s="1081"/>
      <c r="C10" s="1084"/>
      <c r="D10" s="1031"/>
      <c r="E10" s="1029"/>
      <c r="F10" s="1077"/>
      <c r="G10" s="1086"/>
      <c r="H10" s="1086"/>
      <c r="I10" s="1031"/>
      <c r="J10" s="1073"/>
      <c r="K10" s="1074"/>
      <c r="L10" s="1075"/>
      <c r="M10" s="1114"/>
      <c r="N10" s="1038"/>
      <c r="O10" s="1117"/>
      <c r="P10" s="1118"/>
    </row>
    <row r="11" spans="1:16" s="867" customFormat="1" ht="13.5" customHeight="1">
      <c r="A11" s="31" t="s">
        <v>382</v>
      </c>
      <c r="B11" s="32"/>
      <c r="C11" s="33"/>
      <c r="D11" s="34"/>
      <c r="E11" s="35"/>
      <c r="F11" s="36"/>
      <c r="G11" s="1007"/>
      <c r="H11" s="1000"/>
      <c r="I11" s="1001"/>
      <c r="J11" s="1093"/>
      <c r="K11" s="1094"/>
      <c r="L11" s="1095"/>
      <c r="M11" s="37"/>
      <c r="N11" s="38"/>
      <c r="O11" s="1091"/>
      <c r="P11" s="1092"/>
    </row>
    <row r="12" spans="1:16" s="867" customFormat="1" ht="13.5" customHeight="1">
      <c r="A12" s="39" t="s">
        <v>399</v>
      </c>
      <c r="B12" s="40">
        <v>331622</v>
      </c>
      <c r="C12" s="41">
        <v>302623</v>
      </c>
      <c r="D12" s="42">
        <v>100.6</v>
      </c>
      <c r="E12" s="42">
        <v>100.2</v>
      </c>
      <c r="F12" s="43">
        <v>94.9</v>
      </c>
      <c r="G12" s="1032">
        <v>192427</v>
      </c>
      <c r="H12" s="1033"/>
      <c r="I12" s="1034"/>
      <c r="J12" s="1035">
        <v>1160083</v>
      </c>
      <c r="K12" s="1033"/>
      <c r="L12" s="1036"/>
      <c r="M12" s="45">
        <v>110545</v>
      </c>
      <c r="N12" s="46">
        <v>79.2</v>
      </c>
      <c r="O12" s="1096">
        <v>95</v>
      </c>
      <c r="P12" s="1097"/>
    </row>
    <row r="13" spans="1:16" s="867" customFormat="1" ht="13.5" customHeight="1">
      <c r="A13" s="47" t="s">
        <v>400</v>
      </c>
      <c r="B13" s="48">
        <v>336136</v>
      </c>
      <c r="C13" s="49">
        <v>304203</v>
      </c>
      <c r="D13" s="50">
        <v>100.4</v>
      </c>
      <c r="E13" s="50">
        <v>100.1</v>
      </c>
      <c r="F13" s="51">
        <v>96.1</v>
      </c>
      <c r="G13" s="1012">
        <v>188302</v>
      </c>
      <c r="H13" s="1013"/>
      <c r="I13" s="1010"/>
      <c r="J13" s="988">
        <v>1189049</v>
      </c>
      <c r="K13" s="1013"/>
      <c r="L13" s="989"/>
      <c r="M13" s="53">
        <v>115442</v>
      </c>
      <c r="N13" s="54">
        <v>83.6</v>
      </c>
      <c r="O13" s="1111">
        <v>100.2</v>
      </c>
      <c r="P13" s="1112"/>
    </row>
    <row r="14" spans="1:16" s="867" customFormat="1" ht="13.5" customHeight="1">
      <c r="A14" s="39" t="s">
        <v>401</v>
      </c>
      <c r="B14" s="40">
        <v>319766</v>
      </c>
      <c r="C14" s="41">
        <v>300903</v>
      </c>
      <c r="D14" s="42">
        <v>100</v>
      </c>
      <c r="E14" s="42">
        <v>100</v>
      </c>
      <c r="F14" s="43">
        <v>97.7</v>
      </c>
      <c r="G14" s="1032">
        <v>186642</v>
      </c>
      <c r="H14" s="1033"/>
      <c r="I14" s="1034"/>
      <c r="J14" s="1035">
        <v>1236175</v>
      </c>
      <c r="K14" s="1033"/>
      <c r="L14" s="1036"/>
      <c r="M14" s="45">
        <v>123649</v>
      </c>
      <c r="N14" s="46">
        <v>80.8</v>
      </c>
      <c r="O14" s="1096">
        <v>101.3</v>
      </c>
      <c r="P14" s="1097"/>
    </row>
    <row r="15" spans="1:16" s="867" customFormat="1" ht="13.5" customHeight="1">
      <c r="A15" s="55"/>
      <c r="B15" s="56"/>
      <c r="C15" s="57"/>
      <c r="D15" s="58"/>
      <c r="E15" s="58"/>
      <c r="F15" s="59"/>
      <c r="G15" s="60"/>
      <c r="H15" s="61"/>
      <c r="I15" s="62"/>
      <c r="J15" s="63"/>
      <c r="K15" s="61"/>
      <c r="L15" s="64"/>
      <c r="M15" s="65"/>
      <c r="N15" s="66"/>
      <c r="O15" s="67"/>
      <c r="P15" s="68"/>
    </row>
    <row r="16" spans="1:16" s="868" customFormat="1" ht="13.5" customHeight="1">
      <c r="A16" s="47" t="s">
        <v>615</v>
      </c>
      <c r="B16" s="48">
        <v>346519</v>
      </c>
      <c r="C16" s="69">
        <v>313886</v>
      </c>
      <c r="D16" s="70">
        <v>99.8</v>
      </c>
      <c r="E16" s="763">
        <v>99.9</v>
      </c>
      <c r="F16" s="51">
        <v>99.4</v>
      </c>
      <c r="G16" s="1012">
        <v>15613</v>
      </c>
      <c r="H16" s="1013"/>
      <c r="I16" s="1010"/>
      <c r="J16" s="988">
        <v>94318</v>
      </c>
      <c r="K16" s="1013"/>
      <c r="L16" s="989"/>
      <c r="M16" s="72">
        <v>10294</v>
      </c>
      <c r="N16" s="73" t="s">
        <v>616</v>
      </c>
      <c r="O16" s="990">
        <v>103.7</v>
      </c>
      <c r="P16" s="983"/>
    </row>
    <row r="17" spans="1:16" s="868" customFormat="1" ht="13.5" customHeight="1">
      <c r="A17" s="47"/>
      <c r="B17" s="74" t="s">
        <v>206</v>
      </c>
      <c r="C17" s="75" t="s">
        <v>177</v>
      </c>
      <c r="D17" s="70"/>
      <c r="E17" s="76"/>
      <c r="F17" s="51"/>
      <c r="G17" s="1088">
        <v>5.7</v>
      </c>
      <c r="H17" s="1008"/>
      <c r="I17" s="1089"/>
      <c r="J17" s="1011">
        <v>3.9</v>
      </c>
      <c r="K17" s="1008"/>
      <c r="L17" s="1009"/>
      <c r="M17" s="77" t="s">
        <v>172</v>
      </c>
      <c r="N17" s="78"/>
      <c r="O17" s="79"/>
      <c r="P17" s="80"/>
    </row>
    <row r="18" spans="1:16" s="868" customFormat="1" ht="13.5" customHeight="1">
      <c r="A18" s="39" t="s">
        <v>617</v>
      </c>
      <c r="B18" s="40">
        <v>345179</v>
      </c>
      <c r="C18" s="91">
        <v>313664</v>
      </c>
      <c r="D18" s="764">
        <v>100</v>
      </c>
      <c r="E18" s="83">
        <v>100</v>
      </c>
      <c r="F18" s="43">
        <v>99.9</v>
      </c>
      <c r="G18" s="1032">
        <v>15526</v>
      </c>
      <c r="H18" s="1033"/>
      <c r="I18" s="1034"/>
      <c r="J18" s="1035">
        <v>111260</v>
      </c>
      <c r="K18" s="1033"/>
      <c r="L18" s="1036"/>
      <c r="M18" s="81">
        <v>11404</v>
      </c>
      <c r="N18" s="84" t="s">
        <v>618</v>
      </c>
      <c r="O18" s="1005">
        <v>105.1</v>
      </c>
      <c r="P18" s="1006"/>
    </row>
    <row r="19" spans="1:16" s="868" customFormat="1" ht="13.5" customHeight="1">
      <c r="A19" s="39"/>
      <c r="B19" s="86">
        <v>6.6</v>
      </c>
      <c r="C19" s="92" t="s">
        <v>162</v>
      </c>
      <c r="D19" s="82"/>
      <c r="E19" s="87"/>
      <c r="F19" s="43"/>
      <c r="G19" s="991">
        <v>19.1</v>
      </c>
      <c r="H19" s="1003"/>
      <c r="I19" s="992"/>
      <c r="J19" s="1002">
        <v>15</v>
      </c>
      <c r="K19" s="1003"/>
      <c r="L19" s="1004"/>
      <c r="M19" s="88">
        <v>10.8</v>
      </c>
      <c r="N19" s="89"/>
      <c r="O19" s="85"/>
      <c r="P19" s="90"/>
    </row>
    <row r="20" spans="1:16" s="868" customFormat="1" ht="13.5" customHeight="1">
      <c r="A20" s="47" t="s">
        <v>368</v>
      </c>
      <c r="B20" s="48">
        <v>323129</v>
      </c>
      <c r="C20" s="69">
        <v>292169</v>
      </c>
      <c r="D20" s="70">
        <v>100.2</v>
      </c>
      <c r="E20" s="71">
        <v>100.2</v>
      </c>
      <c r="F20" s="71">
        <v>100.6</v>
      </c>
      <c r="G20" s="1012">
        <v>14272</v>
      </c>
      <c r="H20" s="1013"/>
      <c r="I20" s="1010"/>
      <c r="J20" s="988">
        <v>108652</v>
      </c>
      <c r="K20" s="1013"/>
      <c r="L20" s="989"/>
      <c r="M20" s="72">
        <v>11167</v>
      </c>
      <c r="N20" s="73" t="s">
        <v>619</v>
      </c>
      <c r="O20" s="990">
        <v>103.7</v>
      </c>
      <c r="P20" s="983"/>
    </row>
    <row r="21" spans="1:16" s="868" customFormat="1" ht="13.5" customHeight="1">
      <c r="A21" s="47"/>
      <c r="B21" s="74">
        <v>1.8</v>
      </c>
      <c r="C21" s="75" t="s">
        <v>200</v>
      </c>
      <c r="D21" s="70"/>
      <c r="E21" s="76"/>
      <c r="F21" s="51"/>
      <c r="G21" s="1088" t="s">
        <v>583</v>
      </c>
      <c r="H21" s="1008"/>
      <c r="I21" s="1089"/>
      <c r="J21" s="1011">
        <v>6.7</v>
      </c>
      <c r="K21" s="1008"/>
      <c r="L21" s="1009"/>
      <c r="M21" s="77" t="s">
        <v>190</v>
      </c>
      <c r="N21" s="78"/>
      <c r="O21" s="79"/>
      <c r="P21" s="80"/>
    </row>
    <row r="22" spans="1:16" s="868" customFormat="1" ht="13.5" customHeight="1">
      <c r="A22" s="39" t="s">
        <v>157</v>
      </c>
      <c r="B22" s="40">
        <v>319696</v>
      </c>
      <c r="C22" s="91">
        <v>281193</v>
      </c>
      <c r="D22" s="764">
        <v>100.1</v>
      </c>
      <c r="E22" s="83">
        <v>100.2</v>
      </c>
      <c r="F22" s="43">
        <v>100.6</v>
      </c>
      <c r="G22" s="1032">
        <v>12681</v>
      </c>
      <c r="H22" s="1033"/>
      <c r="I22" s="1034"/>
      <c r="J22" s="1035">
        <v>114331</v>
      </c>
      <c r="K22" s="1033"/>
      <c r="L22" s="1036"/>
      <c r="M22" s="81">
        <v>12114</v>
      </c>
      <c r="N22" s="84" t="s">
        <v>620</v>
      </c>
      <c r="O22" s="1005">
        <v>105.9</v>
      </c>
      <c r="P22" s="1006"/>
    </row>
    <row r="23" spans="1:16" s="868" customFormat="1" ht="13.5" customHeight="1">
      <c r="A23" s="39"/>
      <c r="B23" s="86">
        <v>11.6</v>
      </c>
      <c r="C23" s="92" t="s">
        <v>200</v>
      </c>
      <c r="D23" s="82"/>
      <c r="E23" s="87"/>
      <c r="F23" s="43"/>
      <c r="G23" s="991" t="s">
        <v>621</v>
      </c>
      <c r="H23" s="1003"/>
      <c r="I23" s="992"/>
      <c r="J23" s="1002">
        <v>4.7</v>
      </c>
      <c r="K23" s="1003"/>
      <c r="L23" s="1004"/>
      <c r="M23" s="88">
        <v>8.5</v>
      </c>
      <c r="N23" s="89"/>
      <c r="O23" s="85"/>
      <c r="P23" s="90"/>
    </row>
    <row r="24" spans="1:16" s="868" customFormat="1" ht="13.5" customHeight="1">
      <c r="A24" s="47" t="s">
        <v>622</v>
      </c>
      <c r="B24" s="48">
        <v>328821</v>
      </c>
      <c r="C24" s="69">
        <v>292924</v>
      </c>
      <c r="D24" s="70">
        <v>99.9</v>
      </c>
      <c r="E24" s="71">
        <v>100.1</v>
      </c>
      <c r="F24" s="71">
        <v>101.3</v>
      </c>
      <c r="G24" s="1012">
        <v>14688</v>
      </c>
      <c r="H24" s="1013"/>
      <c r="I24" s="1010"/>
      <c r="J24" s="988">
        <v>106649</v>
      </c>
      <c r="K24" s="1013"/>
      <c r="L24" s="989"/>
      <c r="M24" s="72">
        <v>10091</v>
      </c>
      <c r="N24" s="73" t="s">
        <v>623</v>
      </c>
      <c r="O24" s="990">
        <v>104.9</v>
      </c>
      <c r="P24" s="983"/>
    </row>
    <row r="25" spans="1:16" s="868" customFormat="1" ht="13.5" customHeight="1">
      <c r="A25" s="47"/>
      <c r="B25" s="74">
        <v>4.7</v>
      </c>
      <c r="C25" s="75" t="s">
        <v>184</v>
      </c>
      <c r="D25" s="70"/>
      <c r="E25" s="76"/>
      <c r="F25" s="51"/>
      <c r="G25" s="1088" t="s">
        <v>624</v>
      </c>
      <c r="H25" s="1008"/>
      <c r="I25" s="1089"/>
      <c r="J25" s="1011" t="s">
        <v>625</v>
      </c>
      <c r="K25" s="1008"/>
      <c r="L25" s="1009"/>
      <c r="M25" s="77">
        <v>-16.7</v>
      </c>
      <c r="N25" s="78"/>
      <c r="O25" s="79"/>
      <c r="P25" s="80"/>
    </row>
    <row r="26" spans="1:16" s="868" customFormat="1" ht="13.5" customHeight="1">
      <c r="A26" s="39" t="s">
        <v>588</v>
      </c>
      <c r="B26" s="40">
        <v>316020</v>
      </c>
      <c r="C26" s="91">
        <v>291597</v>
      </c>
      <c r="D26" s="764">
        <v>100.1</v>
      </c>
      <c r="E26" s="83">
        <v>100.3</v>
      </c>
      <c r="F26" s="43" t="s">
        <v>626</v>
      </c>
      <c r="G26" s="1032">
        <v>18584</v>
      </c>
      <c r="H26" s="1033"/>
      <c r="I26" s="1034"/>
      <c r="J26" s="1035">
        <v>111187</v>
      </c>
      <c r="K26" s="1033"/>
      <c r="L26" s="1036"/>
      <c r="M26" s="81"/>
      <c r="N26" s="795"/>
      <c r="O26" s="1005" t="s">
        <v>627</v>
      </c>
      <c r="P26" s="1006"/>
    </row>
    <row r="27" spans="1:16" s="868" customFormat="1" ht="13.5" customHeight="1">
      <c r="A27" s="39"/>
      <c r="B27" s="86">
        <v>2.3</v>
      </c>
      <c r="C27" s="92">
        <v>-3.7</v>
      </c>
      <c r="D27" s="82"/>
      <c r="E27" s="87"/>
      <c r="F27" s="43"/>
      <c r="G27" s="991">
        <v>11.6</v>
      </c>
      <c r="H27" s="1003"/>
      <c r="I27" s="992"/>
      <c r="J27" s="1002">
        <v>1.8</v>
      </c>
      <c r="K27" s="1003"/>
      <c r="L27" s="1004"/>
      <c r="M27" s="88"/>
      <c r="N27" s="89"/>
      <c r="O27" s="85"/>
      <c r="P27" s="90"/>
    </row>
    <row r="28" spans="1:16" ht="13.5">
      <c r="A28" s="869">
        <v>9</v>
      </c>
      <c r="B28" s="870"/>
      <c r="C28" s="797"/>
      <c r="D28" s="871" t="s">
        <v>628</v>
      </c>
      <c r="E28" s="797"/>
      <c r="F28" s="872"/>
      <c r="G28" s="797"/>
      <c r="H28" s="797"/>
      <c r="I28" s="797"/>
      <c r="J28" s="873"/>
      <c r="K28" s="874"/>
      <c r="L28" s="875"/>
      <c r="M28" s="797"/>
      <c r="N28" s="871"/>
      <c r="O28" s="873"/>
      <c r="P28" s="876"/>
    </row>
    <row r="29" spans="1:16" s="885" customFormat="1" ht="14.25" thickBot="1">
      <c r="A29" s="877"/>
      <c r="B29" s="878"/>
      <c r="C29" s="797"/>
      <c r="D29" s="879"/>
      <c r="E29" s="797"/>
      <c r="F29" s="880"/>
      <c r="G29" s="797"/>
      <c r="H29" s="797"/>
      <c r="I29" s="797"/>
      <c r="J29" s="881"/>
      <c r="K29" s="882"/>
      <c r="L29" s="883"/>
      <c r="M29" s="797"/>
      <c r="N29" s="879"/>
      <c r="O29" s="881"/>
      <c r="P29" s="884"/>
    </row>
    <row r="30" spans="1:16" s="867" customFormat="1" ht="13.5" customHeight="1">
      <c r="A30" s="93"/>
      <c r="B30" s="94"/>
      <c r="C30" s="94"/>
      <c r="D30" s="95"/>
      <c r="E30" s="96"/>
      <c r="F30" s="97"/>
      <c r="G30" s="97"/>
      <c r="H30" s="97"/>
      <c r="I30" s="97"/>
      <c r="J30" s="98"/>
      <c r="K30" s="98"/>
      <c r="L30" s="98"/>
      <c r="M30" s="99"/>
      <c r="N30" s="100"/>
      <c r="O30" s="100"/>
      <c r="P30" s="100"/>
    </row>
    <row r="31" spans="1:17" ht="18" customHeight="1" thickBot="1">
      <c r="A31" s="101"/>
      <c r="B31" s="102"/>
      <c r="C31" s="102"/>
      <c r="D31" s="103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5"/>
    </row>
    <row r="32" spans="1:16" ht="18" customHeight="1" thickBot="1">
      <c r="A32" s="984" t="s">
        <v>385</v>
      </c>
      <c r="B32" s="106" t="s">
        <v>403</v>
      </c>
      <c r="C32" s="107"/>
      <c r="D32" s="108"/>
      <c r="E32" s="977" t="s">
        <v>404</v>
      </c>
      <c r="F32" s="977"/>
      <c r="G32" s="1050" t="s">
        <v>405</v>
      </c>
      <c r="H32" s="1050"/>
      <c r="I32" s="1050"/>
      <c r="J32" s="1050"/>
      <c r="K32" s="1050"/>
      <c r="L32" s="1050"/>
      <c r="M32" s="1050"/>
      <c r="N32" s="1050"/>
      <c r="O32" s="1119" t="s">
        <v>406</v>
      </c>
      <c r="P32" s="1120"/>
    </row>
    <row r="33" spans="1:16" ht="13.5" customHeight="1">
      <c r="A33" s="985"/>
      <c r="B33" s="109" t="s">
        <v>554</v>
      </c>
      <c r="C33" s="110" t="s">
        <v>394</v>
      </c>
      <c r="D33" s="111" t="s">
        <v>555</v>
      </c>
      <c r="E33" s="1041" t="s">
        <v>407</v>
      </c>
      <c r="F33" s="1042"/>
      <c r="G33" s="1051" t="s">
        <v>556</v>
      </c>
      <c r="H33" s="1052"/>
      <c r="I33" s="1052"/>
      <c r="J33" s="1052"/>
      <c r="K33" s="1052"/>
      <c r="L33" s="1087"/>
      <c r="M33" s="986" t="s">
        <v>557</v>
      </c>
      <c r="N33" s="987"/>
      <c r="O33" s="1051" t="s">
        <v>408</v>
      </c>
      <c r="P33" s="1104"/>
    </row>
    <row r="34" spans="1:16" ht="17.25" customHeight="1">
      <c r="A34" s="985"/>
      <c r="B34" s="1045" t="s">
        <v>409</v>
      </c>
      <c r="C34" s="1047" t="s">
        <v>410</v>
      </c>
      <c r="D34" s="978" t="s">
        <v>411</v>
      </c>
      <c r="E34" s="980" t="s">
        <v>412</v>
      </c>
      <c r="F34" s="981"/>
      <c r="G34" s="1165" t="s">
        <v>413</v>
      </c>
      <c r="H34" s="1165"/>
      <c r="I34" s="1165"/>
      <c r="J34" s="1165"/>
      <c r="K34" s="1165"/>
      <c r="L34" s="1166"/>
      <c r="M34" s="1100" t="s">
        <v>414</v>
      </c>
      <c r="N34" s="1101"/>
      <c r="O34" s="1127" t="s">
        <v>415</v>
      </c>
      <c r="P34" s="1128"/>
    </row>
    <row r="35" spans="1:16" ht="17.25" customHeight="1">
      <c r="A35" s="985"/>
      <c r="B35" s="1046"/>
      <c r="C35" s="1048"/>
      <c r="D35" s="979"/>
      <c r="E35" s="980"/>
      <c r="F35" s="981"/>
      <c r="G35" s="1167"/>
      <c r="H35" s="1167"/>
      <c r="I35" s="1167"/>
      <c r="J35" s="1167"/>
      <c r="K35" s="1167"/>
      <c r="L35" s="1168"/>
      <c r="M35" s="1102"/>
      <c r="N35" s="1103"/>
      <c r="O35" s="1129"/>
      <c r="P35" s="1130"/>
    </row>
    <row r="36" spans="1:16" ht="17.25" customHeight="1">
      <c r="A36" s="985"/>
      <c r="B36" s="1046"/>
      <c r="C36" s="1048"/>
      <c r="D36" s="979"/>
      <c r="E36" s="980"/>
      <c r="F36" s="981"/>
      <c r="G36" s="1167"/>
      <c r="H36" s="1167"/>
      <c r="I36" s="1167"/>
      <c r="J36" s="1167"/>
      <c r="K36" s="1167"/>
      <c r="L36" s="1168"/>
      <c r="M36" s="1102"/>
      <c r="N36" s="1103"/>
      <c r="O36" s="1129"/>
      <c r="P36" s="1130"/>
    </row>
    <row r="37" spans="1:16" ht="4.5" customHeight="1">
      <c r="A37" s="985"/>
      <c r="B37" s="112"/>
      <c r="C37" s="113"/>
      <c r="D37" s="114"/>
      <c r="E37" s="21"/>
      <c r="F37" s="20"/>
      <c r="G37" s="115"/>
      <c r="H37" s="115"/>
      <c r="I37" s="116"/>
      <c r="J37" s="116"/>
      <c r="K37" s="116"/>
      <c r="L37" s="117"/>
      <c r="M37" s="118"/>
      <c r="N37" s="119"/>
      <c r="O37" s="886"/>
      <c r="P37" s="887"/>
    </row>
    <row r="38" spans="1:16" ht="11.25" customHeight="1">
      <c r="A38" s="985"/>
      <c r="B38" s="1155" t="s">
        <v>416</v>
      </c>
      <c r="C38" s="1157" t="s">
        <v>417</v>
      </c>
      <c r="D38" s="1043" t="s">
        <v>418</v>
      </c>
      <c r="E38" s="1037" t="s">
        <v>558</v>
      </c>
      <c r="F38" s="1039" t="s">
        <v>397</v>
      </c>
      <c r="G38" s="1159" t="s">
        <v>163</v>
      </c>
      <c r="H38" s="1160"/>
      <c r="I38" s="1131" t="s">
        <v>383</v>
      </c>
      <c r="J38" s="1132"/>
      <c r="K38" s="1132"/>
      <c r="L38" s="1133"/>
      <c r="M38" s="1135" t="s">
        <v>419</v>
      </c>
      <c r="N38" s="1134" t="s">
        <v>397</v>
      </c>
      <c r="O38" s="1149" t="s">
        <v>550</v>
      </c>
      <c r="P38" s="1150"/>
    </row>
    <row r="39" spans="1:16" ht="12.75" customHeight="1">
      <c r="A39" s="982"/>
      <c r="B39" s="1156"/>
      <c r="C39" s="1158"/>
      <c r="D39" s="1044"/>
      <c r="E39" s="1038"/>
      <c r="F39" s="1040"/>
      <c r="G39" s="1161"/>
      <c r="H39" s="1162"/>
      <c r="I39" s="1163" t="s">
        <v>419</v>
      </c>
      <c r="J39" s="1164"/>
      <c r="K39" s="1169" t="s">
        <v>397</v>
      </c>
      <c r="L39" s="1170"/>
      <c r="M39" s="1136"/>
      <c r="N39" s="1134"/>
      <c r="O39" s="1151"/>
      <c r="P39" s="1152"/>
    </row>
    <row r="40" spans="1:16" ht="13.5" customHeight="1">
      <c r="A40" s="120" t="s">
        <v>382</v>
      </c>
      <c r="B40" s="121"/>
      <c r="C40" s="122"/>
      <c r="D40" s="123"/>
      <c r="E40" s="124"/>
      <c r="F40" s="125"/>
      <c r="G40" s="1153"/>
      <c r="H40" s="1154"/>
      <c r="I40" s="1171"/>
      <c r="J40" s="1172"/>
      <c r="K40" s="1173"/>
      <c r="L40" s="1174"/>
      <c r="M40" s="122"/>
      <c r="N40" s="126"/>
      <c r="O40" s="1147"/>
      <c r="P40" s="1148"/>
    </row>
    <row r="41" spans="1:16" s="867" customFormat="1" ht="12.75" customHeight="1">
      <c r="A41" s="39" t="s">
        <v>399</v>
      </c>
      <c r="B41" s="127">
        <v>1.7</v>
      </c>
      <c r="C41" s="128">
        <v>106.97</v>
      </c>
      <c r="D41" s="129">
        <v>10676.64</v>
      </c>
      <c r="E41" s="130">
        <v>3185</v>
      </c>
      <c r="F41" s="44">
        <v>16255</v>
      </c>
      <c r="G41" s="1121" t="s">
        <v>629</v>
      </c>
      <c r="H41" s="1122"/>
      <c r="I41" s="1141">
        <v>5</v>
      </c>
      <c r="J41" s="1142"/>
      <c r="K41" s="1143">
        <v>5.3</v>
      </c>
      <c r="L41" s="1144"/>
      <c r="M41" s="131">
        <v>0.82</v>
      </c>
      <c r="N41" s="132">
        <v>0.64</v>
      </c>
      <c r="O41" s="1123">
        <v>10.5</v>
      </c>
      <c r="P41" s="1124"/>
    </row>
    <row r="42" spans="1:16" s="867" customFormat="1" ht="12.75" customHeight="1">
      <c r="A42" s="47" t="s">
        <v>400</v>
      </c>
      <c r="B42" s="133">
        <v>1.55</v>
      </c>
      <c r="C42" s="134">
        <v>103.78</v>
      </c>
      <c r="D42" s="135">
        <v>11488.76</v>
      </c>
      <c r="E42" s="136">
        <v>2762</v>
      </c>
      <c r="F42" s="52">
        <v>13679</v>
      </c>
      <c r="G42" s="1139" t="s">
        <v>629</v>
      </c>
      <c r="H42" s="1140"/>
      <c r="I42" s="1145">
        <v>5</v>
      </c>
      <c r="J42" s="1146"/>
      <c r="K42" s="1125">
        <v>4.7</v>
      </c>
      <c r="L42" s="1126"/>
      <c r="M42" s="137">
        <v>1.15</v>
      </c>
      <c r="N42" s="138">
        <v>0.83</v>
      </c>
      <c r="O42" s="1137">
        <v>11.2</v>
      </c>
      <c r="P42" s="1138"/>
    </row>
    <row r="43" spans="1:16" s="867" customFormat="1" ht="12.75" customHeight="1">
      <c r="A43" s="39" t="s">
        <v>401</v>
      </c>
      <c r="B43" s="127">
        <v>1.85</v>
      </c>
      <c r="C43" s="128">
        <v>117.48</v>
      </c>
      <c r="D43" s="129">
        <v>16111.43</v>
      </c>
      <c r="E43" s="130">
        <v>2349</v>
      </c>
      <c r="F43" s="44">
        <v>12998</v>
      </c>
      <c r="G43" s="1121" t="s">
        <v>629</v>
      </c>
      <c r="H43" s="1122"/>
      <c r="I43" s="1141">
        <v>4.7</v>
      </c>
      <c r="J43" s="1142"/>
      <c r="K43" s="1143">
        <v>4.4</v>
      </c>
      <c r="L43" s="1144"/>
      <c r="M43" s="131">
        <v>1.38</v>
      </c>
      <c r="N43" s="132">
        <v>0.95</v>
      </c>
      <c r="O43" s="1123">
        <v>11.2</v>
      </c>
      <c r="P43" s="1124"/>
    </row>
    <row r="44" spans="1:16" s="867" customFormat="1" ht="13.5" customHeight="1">
      <c r="A44" s="139"/>
      <c r="B44" s="140"/>
      <c r="C44" s="134"/>
      <c r="D44" s="141"/>
      <c r="E44" s="136"/>
      <c r="F44" s="52"/>
      <c r="G44" s="142"/>
      <c r="H44" s="143"/>
      <c r="I44" s="765"/>
      <c r="J44" s="144"/>
      <c r="K44" s="145"/>
      <c r="L44" s="144"/>
      <c r="M44" s="146"/>
      <c r="N44" s="147"/>
      <c r="O44" s="148"/>
      <c r="P44" s="149"/>
    </row>
    <row r="45" spans="1:16" s="867" customFormat="1" ht="13.5" customHeight="1">
      <c r="A45" s="161" t="s">
        <v>630</v>
      </c>
      <c r="B45" s="127">
        <v>2</v>
      </c>
      <c r="C45" s="128">
        <v>116.35</v>
      </c>
      <c r="D45" s="129">
        <v>16205.43</v>
      </c>
      <c r="E45" s="162">
        <v>169</v>
      </c>
      <c r="F45" s="163">
        <v>1044</v>
      </c>
      <c r="G45" s="1014">
        <v>4.1</v>
      </c>
      <c r="H45" s="1015"/>
      <c r="I45" s="174" t="s">
        <v>559</v>
      </c>
      <c r="J45" s="173"/>
      <c r="K45" s="175"/>
      <c r="L45" s="176"/>
      <c r="M45" s="164">
        <v>1.61</v>
      </c>
      <c r="N45" s="132">
        <v>1.04</v>
      </c>
      <c r="O45" s="181"/>
      <c r="P45" s="166">
        <v>11.5</v>
      </c>
    </row>
    <row r="46" spans="1:16" s="867" customFormat="1" ht="13.5" customHeight="1">
      <c r="A46" s="161"/>
      <c r="B46" s="167">
        <v>38758</v>
      </c>
      <c r="C46" s="168"/>
      <c r="D46" s="169"/>
      <c r="E46" s="170">
        <v>-4</v>
      </c>
      <c r="F46" s="171">
        <v>2.9</v>
      </c>
      <c r="G46" s="172"/>
      <c r="H46" s="173"/>
      <c r="I46" s="1185" t="s">
        <v>560</v>
      </c>
      <c r="J46" s="1022"/>
      <c r="K46" s="1022"/>
      <c r="L46" s="1023"/>
      <c r="M46" s="177"/>
      <c r="N46" s="178"/>
      <c r="O46" s="181"/>
      <c r="P46" s="179">
        <v>3.6</v>
      </c>
    </row>
    <row r="47" spans="1:16" s="182" customFormat="1" ht="12.75" customHeight="1">
      <c r="A47" s="150" t="s">
        <v>534</v>
      </c>
      <c r="B47" s="133">
        <v>2.1</v>
      </c>
      <c r="C47" s="134">
        <v>117.47</v>
      </c>
      <c r="D47" s="135">
        <v>17059.66</v>
      </c>
      <c r="E47" s="766">
        <v>232</v>
      </c>
      <c r="F47" s="151">
        <v>1255</v>
      </c>
      <c r="G47" s="998">
        <v>4.1</v>
      </c>
      <c r="H47" s="999"/>
      <c r="I47" s="1178">
        <v>4.3</v>
      </c>
      <c r="J47" s="1179"/>
      <c r="K47" s="1178">
        <v>4.4</v>
      </c>
      <c r="L47" s="1179"/>
      <c r="M47" s="152">
        <v>1.59</v>
      </c>
      <c r="N47" s="138">
        <v>1.01</v>
      </c>
      <c r="O47" s="153"/>
      <c r="P47" s="154">
        <v>12.2</v>
      </c>
    </row>
    <row r="48" spans="1:16" s="182" customFormat="1" ht="12.75" customHeight="1">
      <c r="A48" s="150"/>
      <c r="B48" s="155">
        <v>38786</v>
      </c>
      <c r="C48" s="122"/>
      <c r="D48" s="156"/>
      <c r="E48" s="157">
        <v>-4.1</v>
      </c>
      <c r="F48" s="158">
        <v>10</v>
      </c>
      <c r="G48" s="995"/>
      <c r="H48" s="1023"/>
      <c r="I48" s="1183">
        <v>-0.7</v>
      </c>
      <c r="J48" s="1184"/>
      <c r="K48" s="1183">
        <v>-0.3</v>
      </c>
      <c r="L48" s="1184"/>
      <c r="M48" s="159"/>
      <c r="N48" s="160"/>
      <c r="O48" s="153"/>
      <c r="P48" s="767">
        <v>4.3</v>
      </c>
    </row>
    <row r="49" spans="1:16" s="182" customFormat="1" ht="12.75" customHeight="1">
      <c r="A49" s="161" t="s">
        <v>481</v>
      </c>
      <c r="B49" s="127">
        <v>2.45</v>
      </c>
      <c r="C49" s="128">
        <v>114.32</v>
      </c>
      <c r="D49" s="129">
        <v>16906.23</v>
      </c>
      <c r="E49" s="162">
        <v>176</v>
      </c>
      <c r="F49" s="163">
        <v>1087</v>
      </c>
      <c r="G49" s="1014">
        <v>4.1</v>
      </c>
      <c r="H49" s="1015"/>
      <c r="I49" s="180"/>
      <c r="J49" s="173"/>
      <c r="K49" s="175"/>
      <c r="L49" s="176"/>
      <c r="M49" s="164">
        <v>1.61</v>
      </c>
      <c r="N49" s="132">
        <v>1.04</v>
      </c>
      <c r="O49" s="165"/>
      <c r="P49" s="166">
        <v>12.5</v>
      </c>
    </row>
    <row r="50" spans="1:16" s="182" customFormat="1" ht="12.75" customHeight="1">
      <c r="A50" s="161"/>
      <c r="B50" s="167">
        <v>38818</v>
      </c>
      <c r="C50" s="168"/>
      <c r="D50" s="169"/>
      <c r="E50" s="170">
        <v>-1.7</v>
      </c>
      <c r="F50" s="171">
        <v>14.9</v>
      </c>
      <c r="G50" s="1014"/>
      <c r="H50" s="1015"/>
      <c r="I50" s="180"/>
      <c r="J50" s="173"/>
      <c r="K50" s="175"/>
      <c r="L50" s="176"/>
      <c r="M50" s="177"/>
      <c r="N50" s="178"/>
      <c r="O50" s="165"/>
      <c r="P50" s="179">
        <v>6.8</v>
      </c>
    </row>
    <row r="51" spans="1:16" s="182" customFormat="1" ht="12.75" customHeight="1">
      <c r="A51" s="150" t="s">
        <v>631</v>
      </c>
      <c r="B51" s="133">
        <v>2.5</v>
      </c>
      <c r="C51" s="134">
        <v>111.85</v>
      </c>
      <c r="D51" s="135">
        <v>15467.33</v>
      </c>
      <c r="E51" s="766">
        <v>214</v>
      </c>
      <c r="F51" s="151">
        <v>1083</v>
      </c>
      <c r="G51" s="1026" t="s">
        <v>632</v>
      </c>
      <c r="H51" s="1027"/>
      <c r="I51" s="1016" t="s">
        <v>349</v>
      </c>
      <c r="J51" s="1017"/>
      <c r="K51" s="1018"/>
      <c r="L51" s="1019"/>
      <c r="M51" s="152">
        <v>1.65</v>
      </c>
      <c r="N51" s="138">
        <v>1.07</v>
      </c>
      <c r="O51" s="153"/>
      <c r="P51" s="154">
        <v>11.5</v>
      </c>
    </row>
    <row r="52" spans="1:16" s="182" customFormat="1" ht="12.75" customHeight="1">
      <c r="A52" s="150"/>
      <c r="B52" s="155">
        <v>38847</v>
      </c>
      <c r="C52" s="122"/>
      <c r="D52" s="156"/>
      <c r="E52" s="157">
        <v>1.4</v>
      </c>
      <c r="F52" s="158">
        <v>1</v>
      </c>
      <c r="G52" s="995"/>
      <c r="H52" s="1023"/>
      <c r="I52" s="1020" t="s">
        <v>155</v>
      </c>
      <c r="J52" s="1021"/>
      <c r="K52" s="1022"/>
      <c r="L52" s="1023"/>
      <c r="M52" s="159"/>
      <c r="N52" s="160"/>
      <c r="O52" s="153"/>
      <c r="P52" s="767" t="s">
        <v>633</v>
      </c>
    </row>
    <row r="53" spans="1:16" s="182" customFormat="1" ht="12.75" customHeight="1">
      <c r="A53" s="161" t="s">
        <v>634</v>
      </c>
      <c r="B53" s="127">
        <v>2.45</v>
      </c>
      <c r="C53" s="128">
        <v>114.66</v>
      </c>
      <c r="D53" s="129">
        <v>15505.18</v>
      </c>
      <c r="E53" s="162">
        <v>181</v>
      </c>
      <c r="F53" s="163">
        <v>1111</v>
      </c>
      <c r="G53" s="1014">
        <v>4.2</v>
      </c>
      <c r="H53" s="1015"/>
      <c r="I53" s="1024">
        <v>4.1</v>
      </c>
      <c r="J53" s="1025"/>
      <c r="K53" s="1024">
        <v>4.2</v>
      </c>
      <c r="L53" s="1025"/>
      <c r="M53" s="164">
        <v>1.68</v>
      </c>
      <c r="N53" s="132">
        <v>1.08</v>
      </c>
      <c r="O53" s="165"/>
      <c r="P53" s="166">
        <v>11.7</v>
      </c>
    </row>
    <row r="54" spans="1:16" s="182" customFormat="1" ht="12.75" customHeight="1">
      <c r="A54" s="161"/>
      <c r="B54" s="167">
        <v>38877</v>
      </c>
      <c r="C54" s="168"/>
      <c r="D54" s="169"/>
      <c r="E54" s="170" t="s">
        <v>635</v>
      </c>
      <c r="F54" s="171" t="s">
        <v>636</v>
      </c>
      <c r="G54" s="996"/>
      <c r="H54" s="997"/>
      <c r="I54" s="1180" t="s">
        <v>637</v>
      </c>
      <c r="J54" s="1181"/>
      <c r="K54" s="1182" t="s">
        <v>638</v>
      </c>
      <c r="L54" s="1181"/>
      <c r="M54" s="177"/>
      <c r="N54" s="178"/>
      <c r="O54" s="165"/>
      <c r="P54" s="758">
        <v>8.3</v>
      </c>
    </row>
    <row r="55" spans="1:16" s="182" customFormat="1" ht="12.75" customHeight="1">
      <c r="A55" s="150" t="s">
        <v>639</v>
      </c>
      <c r="B55" s="133">
        <v>2.65</v>
      </c>
      <c r="C55" s="797">
        <v>114.47</v>
      </c>
      <c r="D55" s="798">
        <v>15456.81</v>
      </c>
      <c r="E55" s="766">
        <v>182</v>
      </c>
      <c r="F55" s="151">
        <v>1051</v>
      </c>
      <c r="G55" s="998">
        <v>4.1</v>
      </c>
      <c r="H55" s="999"/>
      <c r="I55" s="1175"/>
      <c r="J55" s="1023"/>
      <c r="K55" s="1176"/>
      <c r="L55" s="1177"/>
      <c r="M55" s="152">
        <v>1.69</v>
      </c>
      <c r="N55" s="138">
        <v>1.09</v>
      </c>
      <c r="O55" s="153"/>
      <c r="P55" s="154">
        <v>11.7</v>
      </c>
    </row>
    <row r="56" spans="1:16" s="182" customFormat="1" ht="12.75" customHeight="1">
      <c r="A56" s="150"/>
      <c r="B56" s="155">
        <v>38909</v>
      </c>
      <c r="C56"/>
      <c r="D56" s="156"/>
      <c r="E56" s="157">
        <v>7.7</v>
      </c>
      <c r="F56" s="158">
        <v>2.6</v>
      </c>
      <c r="G56" s="995"/>
      <c r="H56" s="1023"/>
      <c r="I56" s="1175"/>
      <c r="J56" s="1023"/>
      <c r="K56" s="1176"/>
      <c r="L56" s="1177"/>
      <c r="M56" s="159"/>
      <c r="N56" s="160"/>
      <c r="O56" s="153"/>
      <c r="P56" s="183">
        <v>5.4</v>
      </c>
    </row>
    <row r="57" spans="1:16" s="182" customFormat="1" ht="12.75" customHeight="1">
      <c r="A57" s="161" t="s">
        <v>640</v>
      </c>
      <c r="B57" s="127">
        <v>2.5</v>
      </c>
      <c r="C57" s="128">
        <v>117.23</v>
      </c>
      <c r="D57" s="888">
        <v>16140.76</v>
      </c>
      <c r="E57" s="162">
        <v>253</v>
      </c>
      <c r="F57" s="163">
        <v>1169</v>
      </c>
      <c r="G57" s="993">
        <v>4.1</v>
      </c>
      <c r="H57" s="994"/>
      <c r="I57" s="180"/>
      <c r="J57" s="862"/>
      <c r="K57" s="859"/>
      <c r="L57" s="864"/>
      <c r="M57" s="164">
        <v>1.62</v>
      </c>
      <c r="N57" s="132">
        <v>1.08</v>
      </c>
      <c r="O57" s="165"/>
      <c r="P57" s="166"/>
    </row>
    <row r="58" spans="1:16" s="182" customFormat="1" ht="12.75" customHeight="1">
      <c r="A58" s="161"/>
      <c r="B58" s="167">
        <v>38939</v>
      </c>
      <c r="C58" s="168"/>
      <c r="D58" s="169"/>
      <c r="E58" s="170">
        <v>20.5</v>
      </c>
      <c r="F58" s="171">
        <v>1.4</v>
      </c>
      <c r="G58" s="172"/>
      <c r="H58" s="862"/>
      <c r="I58" s="180"/>
      <c r="J58" s="862"/>
      <c r="K58" s="175"/>
      <c r="L58" s="860"/>
      <c r="M58" s="177"/>
      <c r="N58" s="178"/>
      <c r="O58" s="165"/>
      <c r="P58" s="758"/>
    </row>
    <row r="59" spans="1:16" s="797" customFormat="1" ht="12.75" customHeight="1">
      <c r="A59" s="889">
        <v>9</v>
      </c>
      <c r="B59" s="890">
        <v>2.3</v>
      </c>
      <c r="C59" s="870">
        <v>118.05</v>
      </c>
      <c r="D59" s="891">
        <v>16127.58</v>
      </c>
      <c r="E59" s="871"/>
      <c r="G59" s="892"/>
      <c r="H59" s="893"/>
      <c r="K59" s="873"/>
      <c r="L59" s="893"/>
      <c r="N59" s="872"/>
      <c r="P59" s="876"/>
    </row>
    <row r="60" spans="1:16" s="797" customFormat="1" ht="12.75" customHeight="1" thickBot="1">
      <c r="A60" s="894"/>
      <c r="B60" s="895">
        <v>38968</v>
      </c>
      <c r="C60" s="878"/>
      <c r="E60" s="879"/>
      <c r="G60" s="896"/>
      <c r="H60" s="897"/>
      <c r="K60" s="881"/>
      <c r="L60" s="897"/>
      <c r="N60" s="880"/>
      <c r="P60" s="884"/>
    </row>
    <row r="61" spans="1:44" s="867" customFormat="1" ht="13.5" customHeight="1">
      <c r="A61" s="184" t="s">
        <v>384</v>
      </c>
      <c r="B61" s="185"/>
      <c r="C61" s="185"/>
      <c r="D61" s="185"/>
      <c r="E61" s="185"/>
      <c r="F61" s="185"/>
      <c r="G61" s="185"/>
      <c r="H61" s="185"/>
      <c r="I61" s="185"/>
      <c r="J61" s="185"/>
      <c r="K61" s="185"/>
      <c r="L61" s="185"/>
      <c r="M61" s="185"/>
      <c r="N61" s="185"/>
      <c r="O61" s="185"/>
      <c r="P61" s="185"/>
      <c r="Q61" s="865"/>
      <c r="R61" s="865"/>
      <c r="S61" s="865"/>
      <c r="T61" s="865"/>
      <c r="U61" s="865"/>
      <c r="V61" s="865"/>
      <c r="W61" s="865"/>
      <c r="X61" s="865"/>
      <c r="Y61" s="865"/>
      <c r="Z61" s="865"/>
      <c r="AA61" s="865"/>
      <c r="AB61" s="865"/>
      <c r="AC61" s="865"/>
      <c r="AD61" s="865"/>
      <c r="AE61" s="865"/>
      <c r="AF61" s="865"/>
      <c r="AG61" s="865"/>
      <c r="AH61" s="865"/>
      <c r="AI61" s="865"/>
      <c r="AJ61" s="865"/>
      <c r="AK61" s="865"/>
      <c r="AL61" s="865"/>
      <c r="AM61" s="865"/>
      <c r="AN61" s="865"/>
      <c r="AO61" s="865"/>
      <c r="AP61" s="865"/>
      <c r="AQ61" s="865"/>
      <c r="AR61" s="865"/>
    </row>
    <row r="62" spans="1:44" s="867" customFormat="1" ht="13.5" customHeight="1">
      <c r="A62" s="186"/>
      <c r="B62" s="105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865"/>
      <c r="R62" s="865"/>
      <c r="S62" s="865"/>
      <c r="T62" s="865"/>
      <c r="U62" s="865"/>
      <c r="V62" s="865"/>
      <c r="W62" s="865"/>
      <c r="X62" s="865"/>
      <c r="Y62" s="865"/>
      <c r="Z62" s="865"/>
      <c r="AA62" s="865"/>
      <c r="AB62" s="865"/>
      <c r="AC62" s="865"/>
      <c r="AD62" s="865"/>
      <c r="AE62" s="865"/>
      <c r="AF62" s="865"/>
      <c r="AG62" s="865"/>
      <c r="AH62" s="865"/>
      <c r="AI62" s="865"/>
      <c r="AJ62" s="865"/>
      <c r="AK62" s="865"/>
      <c r="AL62" s="865"/>
      <c r="AM62" s="865"/>
      <c r="AN62" s="865"/>
      <c r="AO62" s="865"/>
      <c r="AP62" s="865"/>
      <c r="AQ62" s="865"/>
      <c r="AR62" s="865"/>
    </row>
    <row r="63" spans="1:44" s="867" customFormat="1" ht="13.5" customHeight="1">
      <c r="A63" s="187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865"/>
      <c r="R63" s="865"/>
      <c r="S63" s="865"/>
      <c r="T63" s="865"/>
      <c r="U63" s="865"/>
      <c r="V63" s="865"/>
      <c r="W63" s="865"/>
      <c r="X63" s="865"/>
      <c r="Y63" s="865"/>
      <c r="Z63" s="865"/>
      <c r="AA63" s="865"/>
      <c r="AB63" s="865"/>
      <c r="AC63" s="865"/>
      <c r="AD63" s="865"/>
      <c r="AE63" s="865"/>
      <c r="AF63" s="865"/>
      <c r="AG63" s="865"/>
      <c r="AH63" s="865"/>
      <c r="AI63" s="865"/>
      <c r="AJ63" s="865"/>
      <c r="AK63" s="865"/>
      <c r="AL63" s="865"/>
      <c r="AM63" s="865"/>
      <c r="AN63" s="865"/>
      <c r="AO63" s="865"/>
      <c r="AP63" s="865"/>
      <c r="AQ63" s="865"/>
      <c r="AR63" s="865"/>
    </row>
    <row r="64" spans="1:16" ht="13.5">
      <c r="A64" s="187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</row>
    <row r="65" ht="13.5">
      <c r="A65" s="898"/>
    </row>
    <row r="66" ht="13.5" hidden="1"/>
    <row r="67" ht="13.5" customHeight="1" hidden="1"/>
  </sheetData>
  <mergeCells count="137">
    <mergeCell ref="K41:L41"/>
    <mergeCell ref="I41:J41"/>
    <mergeCell ref="I55:J55"/>
    <mergeCell ref="K55:L55"/>
    <mergeCell ref="I46:L46"/>
    <mergeCell ref="I56:J56"/>
    <mergeCell ref="K56:L56"/>
    <mergeCell ref="I47:J47"/>
    <mergeCell ref="K47:L47"/>
    <mergeCell ref="I54:J54"/>
    <mergeCell ref="K54:L54"/>
    <mergeCell ref="I48:J48"/>
    <mergeCell ref="K48:L48"/>
    <mergeCell ref="G34:L36"/>
    <mergeCell ref="K39:L39"/>
    <mergeCell ref="I40:J40"/>
    <mergeCell ref="K40:L40"/>
    <mergeCell ref="O40:P40"/>
    <mergeCell ref="O38:P39"/>
    <mergeCell ref="G40:H40"/>
    <mergeCell ref="B38:B39"/>
    <mergeCell ref="C38:C39"/>
    <mergeCell ref="G38:H39"/>
    <mergeCell ref="I39:J39"/>
    <mergeCell ref="G42:H42"/>
    <mergeCell ref="G43:H43"/>
    <mergeCell ref="I43:J43"/>
    <mergeCell ref="K43:L43"/>
    <mergeCell ref="I42:J42"/>
    <mergeCell ref="G41:H41"/>
    <mergeCell ref="O43:P43"/>
    <mergeCell ref="K42:L42"/>
    <mergeCell ref="O33:P33"/>
    <mergeCell ref="O34:P36"/>
    <mergeCell ref="O41:P41"/>
    <mergeCell ref="I38:L38"/>
    <mergeCell ref="N38:N39"/>
    <mergeCell ref="M38:M39"/>
    <mergeCell ref="O42:P42"/>
    <mergeCell ref="O16:P16"/>
    <mergeCell ref="G22:I22"/>
    <mergeCell ref="J22:L22"/>
    <mergeCell ref="O22:P22"/>
    <mergeCell ref="G18:I18"/>
    <mergeCell ref="J18:L18"/>
    <mergeCell ref="G19:I19"/>
    <mergeCell ref="G21:I21"/>
    <mergeCell ref="G16:I16"/>
    <mergeCell ref="J16:L16"/>
    <mergeCell ref="M34:N36"/>
    <mergeCell ref="N4:P4"/>
    <mergeCell ref="N5:P7"/>
    <mergeCell ref="O13:P13"/>
    <mergeCell ref="M9:M10"/>
    <mergeCell ref="O24:P24"/>
    <mergeCell ref="N9:N10"/>
    <mergeCell ref="O14:P14"/>
    <mergeCell ref="O9:P10"/>
    <mergeCell ref="O32:P32"/>
    <mergeCell ref="N3:P3"/>
    <mergeCell ref="O11:P11"/>
    <mergeCell ref="J13:L13"/>
    <mergeCell ref="J12:L12"/>
    <mergeCell ref="J11:L11"/>
    <mergeCell ref="O12:P12"/>
    <mergeCell ref="M5:M7"/>
    <mergeCell ref="G33:L33"/>
    <mergeCell ref="G25:I25"/>
    <mergeCell ref="G13:I13"/>
    <mergeCell ref="J14:L14"/>
    <mergeCell ref="G14:I14"/>
    <mergeCell ref="G23:I23"/>
    <mergeCell ref="G24:I24"/>
    <mergeCell ref="G32:N32"/>
    <mergeCell ref="J19:L19"/>
    <mergeCell ref="G17:I17"/>
    <mergeCell ref="A3:A10"/>
    <mergeCell ref="B4:C4"/>
    <mergeCell ref="J9:L10"/>
    <mergeCell ref="F9:F10"/>
    <mergeCell ref="D3:F3"/>
    <mergeCell ref="D4:F4"/>
    <mergeCell ref="B9:B10"/>
    <mergeCell ref="B5:C8"/>
    <mergeCell ref="C9:C10"/>
    <mergeCell ref="G9:I10"/>
    <mergeCell ref="B3:C3"/>
    <mergeCell ref="G4:L4"/>
    <mergeCell ref="G5:L6"/>
    <mergeCell ref="G7:L7"/>
    <mergeCell ref="D5:E7"/>
    <mergeCell ref="F5:F7"/>
    <mergeCell ref="A32:A39"/>
    <mergeCell ref="E34:F36"/>
    <mergeCell ref="D34:D36"/>
    <mergeCell ref="E32:F32"/>
    <mergeCell ref="E38:E39"/>
    <mergeCell ref="F38:F39"/>
    <mergeCell ref="E33:F33"/>
    <mergeCell ref="D38:D39"/>
    <mergeCell ref="B34:B36"/>
    <mergeCell ref="C34:C36"/>
    <mergeCell ref="G49:H49"/>
    <mergeCell ref="O18:P18"/>
    <mergeCell ref="M33:N33"/>
    <mergeCell ref="J20:L20"/>
    <mergeCell ref="J21:L21"/>
    <mergeCell ref="O20:P20"/>
    <mergeCell ref="J24:L24"/>
    <mergeCell ref="J25:L25"/>
    <mergeCell ref="G45:H45"/>
    <mergeCell ref="G47:H47"/>
    <mergeCell ref="O26:P26"/>
    <mergeCell ref="G27:I27"/>
    <mergeCell ref="J27:L27"/>
    <mergeCell ref="G57:H57"/>
    <mergeCell ref="G56:H56"/>
    <mergeCell ref="G54:H54"/>
    <mergeCell ref="G55:H55"/>
    <mergeCell ref="G48:H48"/>
    <mergeCell ref="G52:H52"/>
    <mergeCell ref="G53:H53"/>
    <mergeCell ref="E9:E10"/>
    <mergeCell ref="D9:D10"/>
    <mergeCell ref="G26:I26"/>
    <mergeCell ref="J26:L26"/>
    <mergeCell ref="G20:I20"/>
    <mergeCell ref="J17:L17"/>
    <mergeCell ref="G12:I12"/>
    <mergeCell ref="G11:I11"/>
    <mergeCell ref="J23:L23"/>
    <mergeCell ref="G50:H50"/>
    <mergeCell ref="I51:L51"/>
    <mergeCell ref="I52:L52"/>
    <mergeCell ref="I53:J53"/>
    <mergeCell ref="K53:L53"/>
    <mergeCell ref="G51:H51"/>
  </mergeCells>
  <printOptions verticalCentered="1"/>
  <pageMargins left="0.5" right="0.3937007874015748" top="0.15748031496062992" bottom="0.15748031496062992" header="0.4330708661417323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J56"/>
  <sheetViews>
    <sheetView view="pageBreakPreview" zoomScaleSheetLayoutView="10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 customHeight="1"/>
  <cols>
    <col min="1" max="1" width="8.25390625" style="188" customWidth="1"/>
    <col min="2" max="5" width="7.375" style="188" customWidth="1"/>
    <col min="6" max="9" width="8.375" style="188" customWidth="1"/>
    <col min="10" max="11" width="8.00390625" style="188" customWidth="1"/>
    <col min="12" max="12" width="8.125" style="188" customWidth="1"/>
    <col min="13" max="14" width="6.125" style="188" customWidth="1"/>
    <col min="15" max="16" width="6.625" style="188" customWidth="1"/>
    <col min="17" max="17" width="6.125" style="188" customWidth="1"/>
    <col min="18" max="20" width="6.625" style="188" customWidth="1"/>
    <col min="21" max="25" width="5.125" style="188" customWidth="1"/>
    <col min="26" max="26" width="6.625" style="188" customWidth="1"/>
    <col min="27" max="28" width="8.625" style="188" customWidth="1"/>
    <col min="29" max="31" width="7.625" style="188" customWidth="1"/>
    <col min="32" max="34" width="8.125" style="188" customWidth="1"/>
    <col min="35" max="35" width="7.625" style="188" customWidth="1"/>
    <col min="36" max="36" width="8.625" style="188" customWidth="1"/>
    <col min="37" max="43" width="6.625" style="188" customWidth="1"/>
    <col min="44" max="44" width="8.375" style="188" customWidth="1"/>
    <col min="45" max="47" width="6.625" style="188" customWidth="1"/>
    <col min="48" max="48" width="6.50390625" style="188" customWidth="1"/>
    <col min="49" max="53" width="5.125" style="188" customWidth="1"/>
    <col min="54" max="55" width="5.875" style="188" customWidth="1"/>
    <col min="56" max="56" width="5.625" style="188" customWidth="1"/>
    <col min="57" max="57" width="8.125" style="188" customWidth="1"/>
    <col min="58" max="59" width="5.625" style="188" customWidth="1"/>
    <col min="60" max="60" width="6.125" style="188" customWidth="1"/>
    <col min="61" max="61" width="8.375" style="188" customWidth="1"/>
    <col min="62" max="62" width="5.625" style="188" customWidth="1"/>
    <col min="63" max="16384" width="9.00390625" style="188" customWidth="1"/>
  </cols>
  <sheetData>
    <row r="1" ht="16.5" customHeight="1"/>
    <row r="2" ht="35.25" customHeight="1" thickBot="1">
      <c r="AC2" s="189"/>
    </row>
    <row r="3" spans="1:62" s="192" customFormat="1" ht="25.5" customHeight="1">
      <c r="A3" s="1261" t="s">
        <v>421</v>
      </c>
      <c r="B3" s="732" t="s">
        <v>535</v>
      </c>
      <c r="C3" s="732"/>
      <c r="D3" s="732"/>
      <c r="E3" s="732"/>
      <c r="F3" s="732"/>
      <c r="G3" s="732"/>
      <c r="H3" s="732"/>
      <c r="I3" s="732"/>
      <c r="J3" s="732"/>
      <c r="K3" s="732"/>
      <c r="L3" s="733"/>
      <c r="M3" s="1254" t="s">
        <v>438</v>
      </c>
      <c r="N3" s="1255"/>
      <c r="O3" s="1255"/>
      <c r="P3" s="1255"/>
      <c r="Q3" s="1255"/>
      <c r="R3" s="1255"/>
      <c r="S3" s="1255"/>
      <c r="T3" s="1255"/>
      <c r="U3" s="1255" t="s">
        <v>439</v>
      </c>
      <c r="V3" s="1255"/>
      <c r="W3" s="1255"/>
      <c r="X3" s="1255"/>
      <c r="Y3" s="1255"/>
      <c r="Z3" s="1258"/>
      <c r="AA3" s="1225" t="s">
        <v>440</v>
      </c>
      <c r="AB3" s="1223"/>
      <c r="AC3" s="1223"/>
      <c r="AD3" s="1223"/>
      <c r="AE3" s="1223"/>
      <c r="AF3" s="1223" t="s">
        <v>441</v>
      </c>
      <c r="AG3" s="1223"/>
      <c r="AH3" s="1223"/>
      <c r="AI3" s="1223"/>
      <c r="AJ3" s="1224"/>
      <c r="AK3" s="191" t="s">
        <v>442</v>
      </c>
      <c r="AL3" s="191"/>
      <c r="AM3" s="191"/>
      <c r="AN3" s="191"/>
      <c r="AO3" s="191"/>
      <c r="AP3" s="191"/>
      <c r="AQ3" s="191"/>
      <c r="AR3" s="190" t="s">
        <v>443</v>
      </c>
      <c r="AS3" s="1224" t="s">
        <v>444</v>
      </c>
      <c r="AT3" s="1226"/>
      <c r="AU3" s="1226"/>
      <c r="AV3" s="1226"/>
      <c r="AW3" s="1198" t="s">
        <v>520</v>
      </c>
      <c r="AX3" s="1199"/>
      <c r="AY3" s="1199"/>
      <c r="AZ3" s="1199"/>
      <c r="BA3" s="1199"/>
      <c r="BB3" s="1199"/>
      <c r="BC3" s="1199"/>
      <c r="BD3" s="1208" t="s">
        <v>445</v>
      </c>
      <c r="BE3" s="1208"/>
      <c r="BF3" s="1208"/>
      <c r="BG3" s="1208"/>
      <c r="BH3" s="1208"/>
      <c r="BI3" s="1208"/>
      <c r="BJ3" s="1209"/>
    </row>
    <row r="4" spans="1:62" s="197" customFormat="1" ht="24" customHeight="1">
      <c r="A4" s="1262"/>
      <c r="B4" s="728" t="s">
        <v>536</v>
      </c>
      <c r="C4" s="728"/>
      <c r="D4" s="728"/>
      <c r="E4" s="728"/>
      <c r="F4" s="728"/>
      <c r="G4" s="728"/>
      <c r="H4" s="728"/>
      <c r="I4" s="728"/>
      <c r="J4" s="1247" t="s">
        <v>446</v>
      </c>
      <c r="K4" s="1248"/>
      <c r="L4" s="1210"/>
      <c r="M4" s="1256" t="s">
        <v>447</v>
      </c>
      <c r="N4" s="1256"/>
      <c r="O4" s="1256"/>
      <c r="P4" s="1256"/>
      <c r="Q4" s="1256"/>
      <c r="R4" s="1257"/>
      <c r="S4" s="1250" t="s">
        <v>448</v>
      </c>
      <c r="T4" s="1204" t="s">
        <v>449</v>
      </c>
      <c r="U4" s="1236" t="s">
        <v>450</v>
      </c>
      <c r="V4" s="1237"/>
      <c r="W4" s="1237"/>
      <c r="X4" s="1237"/>
      <c r="Y4" s="1238"/>
      <c r="Z4" s="1206" t="s">
        <v>451</v>
      </c>
      <c r="AA4" s="1245" t="s">
        <v>561</v>
      </c>
      <c r="AB4" s="1246"/>
      <c r="AC4" s="1242" t="s">
        <v>452</v>
      </c>
      <c r="AD4" s="1243"/>
      <c r="AE4" s="1244"/>
      <c r="AF4" s="1236" t="s">
        <v>562</v>
      </c>
      <c r="AG4" s="1237"/>
      <c r="AH4" s="1238"/>
      <c r="AI4" s="1202" t="s">
        <v>453</v>
      </c>
      <c r="AJ4" s="1203"/>
      <c r="AK4" s="1232" t="s">
        <v>454</v>
      </c>
      <c r="AL4" s="1232"/>
      <c r="AM4" s="1233"/>
      <c r="AN4" s="1236" t="s">
        <v>455</v>
      </c>
      <c r="AO4" s="1237"/>
      <c r="AP4" s="1237"/>
      <c r="AQ4" s="1238"/>
      <c r="AR4" s="1231" t="s">
        <v>456</v>
      </c>
      <c r="AS4" s="1210" t="s">
        <v>457</v>
      </c>
      <c r="AT4" s="1211"/>
      <c r="AU4" s="1212"/>
      <c r="AV4" s="1206" t="s">
        <v>563</v>
      </c>
      <c r="AW4" s="1267" t="s">
        <v>564</v>
      </c>
      <c r="AX4" s="1268"/>
      <c r="AY4" s="1268"/>
      <c r="AZ4" s="1268"/>
      <c r="BA4" s="1268"/>
      <c r="BB4" s="1215" t="s">
        <v>458</v>
      </c>
      <c r="BC4" s="1216" t="s">
        <v>459</v>
      </c>
      <c r="BD4" s="1222" t="s">
        <v>460</v>
      </c>
      <c r="BE4" s="1222"/>
      <c r="BF4" s="1222"/>
      <c r="BG4" s="1222"/>
      <c r="BH4" s="1213" t="s">
        <v>565</v>
      </c>
      <c r="BI4" s="1213"/>
      <c r="BJ4" s="1214"/>
    </row>
    <row r="5" spans="1:62" s="197" customFormat="1" ht="20.25" customHeight="1">
      <c r="A5" s="1262"/>
      <c r="B5" s="729" t="s">
        <v>538</v>
      </c>
      <c r="C5" s="730"/>
      <c r="D5" s="730"/>
      <c r="E5" s="731"/>
      <c r="F5" s="1264" t="s">
        <v>541</v>
      </c>
      <c r="G5" s="1265"/>
      <c r="H5" s="1264" t="s">
        <v>542</v>
      </c>
      <c r="I5" s="1266"/>
      <c r="J5" s="1264" t="s">
        <v>461</v>
      </c>
      <c r="K5" s="1266"/>
      <c r="L5" s="200" t="s">
        <v>462</v>
      </c>
      <c r="M5" s="1259" t="s">
        <v>463</v>
      </c>
      <c r="N5" s="1259"/>
      <c r="O5" s="1260"/>
      <c r="P5" s="1247" t="s">
        <v>566</v>
      </c>
      <c r="Q5" s="1248"/>
      <c r="R5" s="1249"/>
      <c r="S5" s="1251"/>
      <c r="T5" s="1205"/>
      <c r="U5" s="193" t="s">
        <v>464</v>
      </c>
      <c r="V5" s="1215" t="s">
        <v>465</v>
      </c>
      <c r="W5" s="1215"/>
      <c r="X5" s="1215"/>
      <c r="Y5" s="1215"/>
      <c r="Z5" s="1207"/>
      <c r="AA5" s="195" t="s">
        <v>419</v>
      </c>
      <c r="AB5" s="194" t="s">
        <v>567</v>
      </c>
      <c r="AC5" s="194" t="s">
        <v>466</v>
      </c>
      <c r="AD5" s="194" t="s">
        <v>467</v>
      </c>
      <c r="AE5" s="194" t="s">
        <v>468</v>
      </c>
      <c r="AF5" s="1271" t="s">
        <v>469</v>
      </c>
      <c r="AG5" s="1272"/>
      <c r="AH5" s="1273"/>
      <c r="AI5" s="1204" t="s">
        <v>531</v>
      </c>
      <c r="AJ5" s="1206" t="s">
        <v>532</v>
      </c>
      <c r="AK5" s="1234"/>
      <c r="AL5" s="1234"/>
      <c r="AM5" s="1235"/>
      <c r="AN5" s="1239"/>
      <c r="AO5" s="1240"/>
      <c r="AP5" s="1240"/>
      <c r="AQ5" s="1241"/>
      <c r="AR5" s="1231"/>
      <c r="AS5" s="1238" t="s">
        <v>470</v>
      </c>
      <c r="AT5" s="1204" t="s">
        <v>471</v>
      </c>
      <c r="AU5" s="1204" t="s">
        <v>641</v>
      </c>
      <c r="AV5" s="1274"/>
      <c r="AW5" s="1269"/>
      <c r="AX5" s="1270"/>
      <c r="AY5" s="1270"/>
      <c r="AZ5" s="1270"/>
      <c r="BA5" s="1270"/>
      <c r="BB5" s="1215"/>
      <c r="BC5" s="1217"/>
      <c r="BD5" s="1200" t="s">
        <v>642</v>
      </c>
      <c r="BE5" s="1200" t="s">
        <v>643</v>
      </c>
      <c r="BF5" s="1200" t="s">
        <v>472</v>
      </c>
      <c r="BG5" s="1220" t="s">
        <v>473</v>
      </c>
      <c r="BH5" s="1200" t="s">
        <v>568</v>
      </c>
      <c r="BI5" s="1200" t="s">
        <v>643</v>
      </c>
      <c r="BJ5" s="1218" t="s">
        <v>472</v>
      </c>
    </row>
    <row r="6" spans="1:62" s="197" customFormat="1" ht="20.25" customHeight="1">
      <c r="A6" s="1263"/>
      <c r="B6" s="734" t="s">
        <v>475</v>
      </c>
      <c r="C6" s="735"/>
      <c r="D6" s="729" t="s">
        <v>569</v>
      </c>
      <c r="E6" s="736"/>
      <c r="F6" s="202" t="s">
        <v>474</v>
      </c>
      <c r="G6" s="203" t="s">
        <v>567</v>
      </c>
      <c r="H6" s="202" t="s">
        <v>474</v>
      </c>
      <c r="I6" s="203" t="s">
        <v>567</v>
      </c>
      <c r="J6" s="204" t="s">
        <v>419</v>
      </c>
      <c r="K6" s="1247" t="s">
        <v>397</v>
      </c>
      <c r="L6" s="1210"/>
      <c r="M6" s="199" t="s">
        <v>422</v>
      </c>
      <c r="N6" s="203" t="s">
        <v>423</v>
      </c>
      <c r="O6" s="198" t="s">
        <v>424</v>
      </c>
      <c r="P6" s="203" t="s">
        <v>422</v>
      </c>
      <c r="Q6" s="203" t="s">
        <v>423</v>
      </c>
      <c r="R6" s="203" t="s">
        <v>424</v>
      </c>
      <c r="S6" s="202" t="s">
        <v>476</v>
      </c>
      <c r="T6" s="204" t="s">
        <v>419</v>
      </c>
      <c r="U6" s="205" t="s">
        <v>396</v>
      </c>
      <c r="V6" s="1242" t="s">
        <v>396</v>
      </c>
      <c r="W6" s="1252"/>
      <c r="X6" s="1247" t="s">
        <v>397</v>
      </c>
      <c r="Y6" s="1249"/>
      <c r="Z6" s="200" t="s">
        <v>397</v>
      </c>
      <c r="AA6" s="206" t="s">
        <v>477</v>
      </c>
      <c r="AB6" s="207" t="s">
        <v>477</v>
      </c>
      <c r="AC6" s="207" t="s">
        <v>477</v>
      </c>
      <c r="AD6" s="207" t="s">
        <v>477</v>
      </c>
      <c r="AE6" s="207" t="s">
        <v>570</v>
      </c>
      <c r="AF6" s="194" t="s">
        <v>571</v>
      </c>
      <c r="AG6" s="194" t="s">
        <v>425</v>
      </c>
      <c r="AH6" s="194" t="s">
        <v>572</v>
      </c>
      <c r="AI6" s="1205"/>
      <c r="AJ6" s="1207"/>
      <c r="AK6" s="208" t="s">
        <v>478</v>
      </c>
      <c r="AL6" s="201" t="s">
        <v>426</v>
      </c>
      <c r="AM6" s="201" t="s">
        <v>519</v>
      </c>
      <c r="AN6" s="201" t="s">
        <v>427</v>
      </c>
      <c r="AO6" s="201" t="s">
        <v>426</v>
      </c>
      <c r="AP6" s="201" t="s">
        <v>519</v>
      </c>
      <c r="AQ6" s="209" t="s">
        <v>428</v>
      </c>
      <c r="AR6" s="196" t="s">
        <v>397</v>
      </c>
      <c r="AS6" s="1241"/>
      <c r="AT6" s="1205"/>
      <c r="AU6" s="1205"/>
      <c r="AV6" s="1207"/>
      <c r="AW6" s="208" t="s">
        <v>521</v>
      </c>
      <c r="AX6" s="210" t="s">
        <v>425</v>
      </c>
      <c r="AY6" s="210" t="s">
        <v>573</v>
      </c>
      <c r="AZ6" s="210" t="s">
        <v>429</v>
      </c>
      <c r="BA6" s="196" t="s">
        <v>574</v>
      </c>
      <c r="BB6" s="210" t="s">
        <v>521</v>
      </c>
      <c r="BC6" s="210" t="s">
        <v>521</v>
      </c>
      <c r="BD6" s="1201"/>
      <c r="BE6" s="1201"/>
      <c r="BF6" s="1201"/>
      <c r="BG6" s="1221"/>
      <c r="BH6" s="1201"/>
      <c r="BI6" s="1201"/>
      <c r="BJ6" s="1219"/>
    </row>
    <row r="7" spans="1:62" s="229" customFormat="1" ht="12" customHeight="1">
      <c r="A7" s="211" t="s">
        <v>382</v>
      </c>
      <c r="B7" s="214"/>
      <c r="C7" s="215"/>
      <c r="D7" s="214"/>
      <c r="E7" s="215"/>
      <c r="F7" s="212"/>
      <c r="G7" s="212"/>
      <c r="H7" s="213"/>
      <c r="I7" s="213"/>
      <c r="J7" s="213"/>
      <c r="K7" s="213"/>
      <c r="L7" s="216"/>
      <c r="M7" s="217"/>
      <c r="N7" s="213"/>
      <c r="O7" s="218"/>
      <c r="P7" s="213"/>
      <c r="Q7" s="213"/>
      <c r="R7" s="213"/>
      <c r="S7" s="213"/>
      <c r="T7" s="213"/>
      <c r="U7" s="219"/>
      <c r="V7" s="220"/>
      <c r="W7" s="221"/>
      <c r="X7" s="220"/>
      <c r="Y7" s="221"/>
      <c r="Z7" s="222"/>
      <c r="AA7" s="223" t="s">
        <v>479</v>
      </c>
      <c r="AB7" s="224" t="s">
        <v>479</v>
      </c>
      <c r="AC7" s="224" t="s">
        <v>479</v>
      </c>
      <c r="AD7" s="224" t="s">
        <v>479</v>
      </c>
      <c r="AE7" s="224" t="s">
        <v>479</v>
      </c>
      <c r="AF7" s="212"/>
      <c r="AG7" s="212"/>
      <c r="AH7" s="212"/>
      <c r="AI7" s="214"/>
      <c r="AJ7" s="225"/>
      <c r="AK7" s="226"/>
      <c r="AL7" s="227"/>
      <c r="AM7" s="227"/>
      <c r="AN7" s="227"/>
      <c r="AO7" s="227"/>
      <c r="AP7" s="227"/>
      <c r="AQ7" s="227"/>
      <c r="AR7" s="212"/>
      <c r="AS7" s="215"/>
      <c r="AT7" s="213"/>
      <c r="AU7" s="213"/>
      <c r="AV7" s="225"/>
      <c r="AW7" s="217"/>
      <c r="AX7" s="213"/>
      <c r="AY7" s="213"/>
      <c r="AZ7" s="213"/>
      <c r="BA7" s="213"/>
      <c r="BB7" s="212"/>
      <c r="BC7" s="212"/>
      <c r="BD7" s="213"/>
      <c r="BE7" s="213"/>
      <c r="BF7" s="213"/>
      <c r="BG7" s="213"/>
      <c r="BH7" s="213"/>
      <c r="BI7" s="213"/>
      <c r="BJ7" s="228"/>
    </row>
    <row r="8" spans="1:62" s="244" customFormat="1" ht="12" customHeight="1">
      <c r="A8" s="230" t="s">
        <v>480</v>
      </c>
      <c r="B8" s="799"/>
      <c r="C8" s="800">
        <v>329934</v>
      </c>
      <c r="D8" s="801"/>
      <c r="E8" s="800">
        <v>308692</v>
      </c>
      <c r="F8" s="802">
        <v>576114</v>
      </c>
      <c r="G8" s="802">
        <v>551160</v>
      </c>
      <c r="H8" s="802">
        <v>486784</v>
      </c>
      <c r="I8" s="802">
        <v>464723</v>
      </c>
      <c r="J8" s="245" t="s">
        <v>644</v>
      </c>
      <c r="K8" s="245" t="s">
        <v>644</v>
      </c>
      <c r="L8" s="312" t="s">
        <v>644</v>
      </c>
      <c r="M8" s="238">
        <v>31113</v>
      </c>
      <c r="N8" s="235">
        <v>22679</v>
      </c>
      <c r="O8" s="803">
        <v>8434</v>
      </c>
      <c r="P8" s="235">
        <v>223409</v>
      </c>
      <c r="Q8" s="235">
        <v>96261</v>
      </c>
      <c r="R8" s="235">
        <v>127147</v>
      </c>
      <c r="S8" s="235">
        <v>33720</v>
      </c>
      <c r="T8" s="235">
        <v>287368</v>
      </c>
      <c r="U8" s="899">
        <v>102.1</v>
      </c>
      <c r="V8" s="1227">
        <v>102</v>
      </c>
      <c r="W8" s="1228"/>
      <c r="X8" s="1229">
        <v>101.4</v>
      </c>
      <c r="Y8" s="1230"/>
      <c r="Z8" s="806">
        <v>97.7</v>
      </c>
      <c r="AA8" s="238">
        <v>159809</v>
      </c>
      <c r="AB8" s="235">
        <v>1173858</v>
      </c>
      <c r="AC8" s="235">
        <v>41481</v>
      </c>
      <c r="AD8" s="235">
        <v>32909</v>
      </c>
      <c r="AE8" s="239">
        <v>79.3</v>
      </c>
      <c r="AF8" s="235">
        <v>113512</v>
      </c>
      <c r="AG8" s="235">
        <v>42916</v>
      </c>
      <c r="AH8" s="235">
        <v>70745</v>
      </c>
      <c r="AI8" s="804" t="s">
        <v>430</v>
      </c>
      <c r="AJ8" s="806" t="s">
        <v>430</v>
      </c>
      <c r="AK8" s="807">
        <v>86.3</v>
      </c>
      <c r="AL8" s="245">
        <v>87.8</v>
      </c>
      <c r="AM8" s="245">
        <v>91.3</v>
      </c>
      <c r="AN8" s="245">
        <v>93.2</v>
      </c>
      <c r="AO8" s="245">
        <v>93.7</v>
      </c>
      <c r="AP8" s="245">
        <v>98.3</v>
      </c>
      <c r="AQ8" s="245">
        <v>110.4</v>
      </c>
      <c r="AR8" s="245">
        <v>101.1</v>
      </c>
      <c r="AS8" s="238">
        <v>48979</v>
      </c>
      <c r="AT8" s="235">
        <v>42416</v>
      </c>
      <c r="AU8" s="235">
        <v>6564</v>
      </c>
      <c r="AV8" s="806">
        <v>131.47</v>
      </c>
      <c r="AW8" s="805" t="s">
        <v>644</v>
      </c>
      <c r="AX8" s="245" t="s">
        <v>644</v>
      </c>
      <c r="AY8" s="245" t="s">
        <v>644</v>
      </c>
      <c r="AZ8" s="245" t="s">
        <v>644</v>
      </c>
      <c r="BA8" s="245" t="s">
        <v>644</v>
      </c>
      <c r="BB8" s="245" t="s">
        <v>644</v>
      </c>
      <c r="BC8" s="245" t="s">
        <v>644</v>
      </c>
      <c r="BD8" s="235">
        <v>3454</v>
      </c>
      <c r="BE8" s="235">
        <v>5812672</v>
      </c>
      <c r="BF8" s="235">
        <v>352</v>
      </c>
      <c r="BG8" s="235">
        <v>2865</v>
      </c>
      <c r="BH8" s="235">
        <v>19164</v>
      </c>
      <c r="BI8" s="235">
        <v>16519636</v>
      </c>
      <c r="BJ8" s="469">
        <v>1410</v>
      </c>
    </row>
    <row r="9" spans="1:62" s="244" customFormat="1" ht="12" customHeight="1">
      <c r="A9" s="230" t="s">
        <v>645</v>
      </c>
      <c r="B9" s="799"/>
      <c r="C9" s="800">
        <v>333364</v>
      </c>
      <c r="D9" s="801"/>
      <c r="E9" s="800">
        <v>306129</v>
      </c>
      <c r="F9" s="802">
        <v>588665</v>
      </c>
      <c r="G9" s="802">
        <v>538277</v>
      </c>
      <c r="H9" s="802">
        <v>494190</v>
      </c>
      <c r="I9" s="802">
        <v>452501</v>
      </c>
      <c r="J9" s="245" t="s">
        <v>644</v>
      </c>
      <c r="K9" s="245" t="s">
        <v>644</v>
      </c>
      <c r="L9" s="312" t="s">
        <v>644</v>
      </c>
      <c r="M9" s="238">
        <v>30423</v>
      </c>
      <c r="N9" s="235">
        <v>22025</v>
      </c>
      <c r="O9" s="803">
        <v>8398</v>
      </c>
      <c r="P9" s="235">
        <v>220328</v>
      </c>
      <c r="Q9" s="235">
        <v>93652</v>
      </c>
      <c r="R9" s="235">
        <v>126677</v>
      </c>
      <c r="S9" s="235">
        <v>34179</v>
      </c>
      <c r="T9" s="235">
        <v>293613</v>
      </c>
      <c r="U9" s="899">
        <v>101</v>
      </c>
      <c r="V9" s="1227">
        <v>101</v>
      </c>
      <c r="W9" s="1228"/>
      <c r="X9" s="1229">
        <v>100.5</v>
      </c>
      <c r="Y9" s="1230"/>
      <c r="Z9" s="806">
        <v>95.7</v>
      </c>
      <c r="AA9" s="238">
        <v>174596</v>
      </c>
      <c r="AB9" s="235">
        <v>1151016</v>
      </c>
      <c r="AC9" s="235">
        <v>42487</v>
      </c>
      <c r="AD9" s="235">
        <v>32345</v>
      </c>
      <c r="AE9" s="239">
        <v>76.1</v>
      </c>
      <c r="AF9" s="235">
        <v>99875</v>
      </c>
      <c r="AG9" s="235">
        <v>37778</v>
      </c>
      <c r="AH9" s="235">
        <v>62501</v>
      </c>
      <c r="AI9" s="804" t="s">
        <v>430</v>
      </c>
      <c r="AJ9" s="806" t="s">
        <v>430</v>
      </c>
      <c r="AK9" s="807">
        <v>78.2</v>
      </c>
      <c r="AL9" s="245">
        <v>81.7</v>
      </c>
      <c r="AM9" s="245">
        <v>75.3</v>
      </c>
      <c r="AN9" s="808">
        <v>92</v>
      </c>
      <c r="AO9" s="245">
        <v>93.5</v>
      </c>
      <c r="AP9" s="245">
        <v>90.4</v>
      </c>
      <c r="AQ9" s="808">
        <v>102</v>
      </c>
      <c r="AR9" s="808">
        <v>101</v>
      </c>
      <c r="AS9" s="238">
        <v>52109</v>
      </c>
      <c r="AT9" s="235">
        <v>42228</v>
      </c>
      <c r="AU9" s="235">
        <v>9881</v>
      </c>
      <c r="AV9" s="809">
        <v>119.37</v>
      </c>
      <c r="AW9" s="805" t="s">
        <v>644</v>
      </c>
      <c r="AX9" s="245" t="s">
        <v>644</v>
      </c>
      <c r="AY9" s="245" t="s">
        <v>644</v>
      </c>
      <c r="AZ9" s="245" t="s">
        <v>644</v>
      </c>
      <c r="BA9" s="245" t="s">
        <v>644</v>
      </c>
      <c r="BB9" s="245" t="s">
        <v>644</v>
      </c>
      <c r="BC9" s="245" t="s">
        <v>644</v>
      </c>
      <c r="BD9" s="462">
        <v>3747</v>
      </c>
      <c r="BE9" s="462">
        <v>5603618</v>
      </c>
      <c r="BF9" s="462">
        <v>348</v>
      </c>
      <c r="BG9" s="462">
        <v>3224</v>
      </c>
      <c r="BH9" s="462">
        <v>19087</v>
      </c>
      <c r="BI9" s="462">
        <v>13782431</v>
      </c>
      <c r="BJ9" s="483">
        <v>1373</v>
      </c>
    </row>
    <row r="10" spans="1:62" s="244" customFormat="1" ht="12" customHeight="1">
      <c r="A10" s="230" t="s">
        <v>431</v>
      </c>
      <c r="B10" s="799"/>
      <c r="C10" s="800">
        <v>331622</v>
      </c>
      <c r="D10" s="801"/>
      <c r="E10" s="800">
        <v>302623</v>
      </c>
      <c r="F10" s="802">
        <v>542946.75</v>
      </c>
      <c r="G10" s="802">
        <v>524541.75</v>
      </c>
      <c r="H10" s="802">
        <v>456390</v>
      </c>
      <c r="I10" s="802">
        <v>440460.8333333333</v>
      </c>
      <c r="J10" s="245" t="s">
        <v>644</v>
      </c>
      <c r="K10" s="245" t="s">
        <v>644</v>
      </c>
      <c r="L10" s="312" t="s">
        <v>644</v>
      </c>
      <c r="M10" s="238">
        <v>29448</v>
      </c>
      <c r="N10" s="235">
        <v>21117</v>
      </c>
      <c r="O10" s="235">
        <v>8331</v>
      </c>
      <c r="P10" s="235">
        <v>217593</v>
      </c>
      <c r="Q10" s="235">
        <v>91067</v>
      </c>
      <c r="R10" s="235">
        <v>126526</v>
      </c>
      <c r="S10" s="235">
        <v>34459</v>
      </c>
      <c r="T10" s="235">
        <v>313922</v>
      </c>
      <c r="U10" s="899">
        <v>100.6</v>
      </c>
      <c r="V10" s="1227">
        <v>100.6</v>
      </c>
      <c r="W10" s="1228"/>
      <c r="X10" s="1186">
        <v>100.2</v>
      </c>
      <c r="Y10" s="1187"/>
      <c r="Z10" s="806">
        <v>94.9</v>
      </c>
      <c r="AA10" s="238">
        <v>192427</v>
      </c>
      <c r="AB10" s="235">
        <v>1160083</v>
      </c>
      <c r="AC10" s="235">
        <v>46888</v>
      </c>
      <c r="AD10" s="235">
        <v>36945</v>
      </c>
      <c r="AE10" s="239">
        <v>78.8</v>
      </c>
      <c r="AF10" s="235">
        <v>110545</v>
      </c>
      <c r="AG10" s="235">
        <v>44089</v>
      </c>
      <c r="AH10" s="235">
        <v>66653</v>
      </c>
      <c r="AI10" s="804" t="s">
        <v>430</v>
      </c>
      <c r="AJ10" s="806" t="s">
        <v>430</v>
      </c>
      <c r="AK10" s="807">
        <v>79.2</v>
      </c>
      <c r="AL10" s="245">
        <v>84.3</v>
      </c>
      <c r="AM10" s="245">
        <v>67.2</v>
      </c>
      <c r="AN10" s="808">
        <v>95</v>
      </c>
      <c r="AO10" s="245">
        <v>97.2</v>
      </c>
      <c r="AP10" s="245">
        <v>88.2</v>
      </c>
      <c r="AQ10" s="245">
        <v>97.9</v>
      </c>
      <c r="AR10" s="245">
        <v>101.9</v>
      </c>
      <c r="AS10" s="238">
        <v>54548</v>
      </c>
      <c r="AT10" s="235">
        <v>44362</v>
      </c>
      <c r="AU10" s="235">
        <v>10186</v>
      </c>
      <c r="AV10" s="809">
        <v>106.97</v>
      </c>
      <c r="AW10" s="805" t="s">
        <v>644</v>
      </c>
      <c r="AX10" s="245" t="s">
        <v>644</v>
      </c>
      <c r="AY10" s="245" t="s">
        <v>644</v>
      </c>
      <c r="AZ10" s="245" t="s">
        <v>644</v>
      </c>
      <c r="BA10" s="245" t="s">
        <v>644</v>
      </c>
      <c r="BB10" s="245" t="s">
        <v>644</v>
      </c>
      <c r="BC10" s="245" t="s">
        <v>644</v>
      </c>
      <c r="BD10" s="462">
        <v>3185</v>
      </c>
      <c r="BE10" s="462">
        <v>4062346</v>
      </c>
      <c r="BF10" s="462">
        <v>255</v>
      </c>
      <c r="BG10" s="462">
        <v>2794</v>
      </c>
      <c r="BH10" s="462">
        <v>16255</v>
      </c>
      <c r="BI10" s="462">
        <v>11581841</v>
      </c>
      <c r="BJ10" s="483">
        <v>1083</v>
      </c>
    </row>
    <row r="11" spans="1:62" s="244" customFormat="1" ht="12" customHeight="1">
      <c r="A11" s="230" t="s">
        <v>646</v>
      </c>
      <c r="B11" s="799"/>
      <c r="C11" s="800">
        <v>336136</v>
      </c>
      <c r="D11" s="801"/>
      <c r="E11" s="800">
        <v>304203</v>
      </c>
      <c r="F11" s="802">
        <v>561694</v>
      </c>
      <c r="G11" s="802">
        <v>530028</v>
      </c>
      <c r="H11" s="802">
        <v>470023</v>
      </c>
      <c r="I11" s="802">
        <v>444966</v>
      </c>
      <c r="J11" s="245" t="s">
        <v>644</v>
      </c>
      <c r="K11" s="245" t="s">
        <v>644</v>
      </c>
      <c r="L11" s="312" t="s">
        <v>644</v>
      </c>
      <c r="M11" s="238">
        <v>28937</v>
      </c>
      <c r="N11" s="235">
        <v>20731</v>
      </c>
      <c r="O11" s="235">
        <v>8206</v>
      </c>
      <c r="P11" s="235">
        <v>214672</v>
      </c>
      <c r="Q11" s="235">
        <v>88536</v>
      </c>
      <c r="R11" s="235">
        <v>126137</v>
      </c>
      <c r="S11" s="235">
        <v>35154</v>
      </c>
      <c r="T11" s="235">
        <v>320965</v>
      </c>
      <c r="U11" s="899">
        <v>100.5</v>
      </c>
      <c r="V11" s="1227">
        <v>100.4</v>
      </c>
      <c r="W11" s="1228"/>
      <c r="X11" s="1229">
        <v>100.1</v>
      </c>
      <c r="Y11" s="1230"/>
      <c r="Z11" s="806">
        <v>96.1</v>
      </c>
      <c r="AA11" s="238">
        <v>188302</v>
      </c>
      <c r="AB11" s="235">
        <v>1189049</v>
      </c>
      <c r="AC11" s="235">
        <v>47468</v>
      </c>
      <c r="AD11" s="235">
        <v>37854</v>
      </c>
      <c r="AE11" s="239">
        <v>79.7</v>
      </c>
      <c r="AF11" s="235">
        <v>115442</v>
      </c>
      <c r="AG11" s="235">
        <v>49847</v>
      </c>
      <c r="AH11" s="235">
        <v>65836</v>
      </c>
      <c r="AI11" s="804" t="s">
        <v>430</v>
      </c>
      <c r="AJ11" s="806" t="s">
        <v>430</v>
      </c>
      <c r="AK11" s="807">
        <v>83.6</v>
      </c>
      <c r="AL11" s="245">
        <v>87.5</v>
      </c>
      <c r="AM11" s="245">
        <v>62.7</v>
      </c>
      <c r="AN11" s="245">
        <v>100.2</v>
      </c>
      <c r="AO11" s="245">
        <v>102.4</v>
      </c>
      <c r="AP11" s="245">
        <v>87.9</v>
      </c>
      <c r="AQ11" s="245">
        <v>95.4</v>
      </c>
      <c r="AR11" s="245">
        <v>104.3</v>
      </c>
      <c r="AS11" s="238">
        <v>61170</v>
      </c>
      <c r="AT11" s="235">
        <v>49217</v>
      </c>
      <c r="AU11" s="235">
        <v>11953</v>
      </c>
      <c r="AV11" s="809">
        <v>103.78</v>
      </c>
      <c r="AW11" s="805" t="s">
        <v>644</v>
      </c>
      <c r="AX11" s="245" t="s">
        <v>644</v>
      </c>
      <c r="AY11" s="245" t="s">
        <v>644</v>
      </c>
      <c r="AZ11" s="245" t="s">
        <v>644</v>
      </c>
      <c r="BA11" s="245" t="s">
        <v>644</v>
      </c>
      <c r="BB11" s="245" t="s">
        <v>644</v>
      </c>
      <c r="BC11" s="245" t="s">
        <v>644</v>
      </c>
      <c r="BD11" s="235">
        <v>2762</v>
      </c>
      <c r="BE11" s="235">
        <v>2726346</v>
      </c>
      <c r="BF11" s="235">
        <v>213</v>
      </c>
      <c r="BG11" s="235">
        <v>2451</v>
      </c>
      <c r="BH11" s="235">
        <v>13679</v>
      </c>
      <c r="BI11" s="235">
        <v>7817675</v>
      </c>
      <c r="BJ11" s="469">
        <v>825</v>
      </c>
    </row>
    <row r="12" spans="1:62" s="244" customFormat="1" ht="12" customHeight="1">
      <c r="A12" s="230" t="s">
        <v>647</v>
      </c>
      <c r="B12" s="799"/>
      <c r="C12" s="800">
        <v>319766</v>
      </c>
      <c r="D12" s="801"/>
      <c r="E12" s="800">
        <v>300903</v>
      </c>
      <c r="F12" s="802">
        <v>547127</v>
      </c>
      <c r="G12" s="802">
        <v>522629</v>
      </c>
      <c r="H12" s="802">
        <v>460495</v>
      </c>
      <c r="I12" s="802">
        <v>439672</v>
      </c>
      <c r="J12" s="245" t="s">
        <v>644</v>
      </c>
      <c r="K12" s="245" t="s">
        <v>644</v>
      </c>
      <c r="L12" s="312" t="s">
        <v>644</v>
      </c>
      <c r="M12" s="238">
        <v>28749</v>
      </c>
      <c r="N12" s="235">
        <v>20603</v>
      </c>
      <c r="O12" s="235">
        <v>8146</v>
      </c>
      <c r="P12" s="235">
        <v>213284</v>
      </c>
      <c r="Q12" s="235">
        <v>87629</v>
      </c>
      <c r="R12" s="235">
        <v>125654</v>
      </c>
      <c r="S12" s="235">
        <v>35129</v>
      </c>
      <c r="T12" s="235">
        <v>326266</v>
      </c>
      <c r="U12" s="899">
        <v>100</v>
      </c>
      <c r="V12" s="1227">
        <v>100</v>
      </c>
      <c r="W12" s="1228"/>
      <c r="X12" s="1186">
        <v>100</v>
      </c>
      <c r="Y12" s="1187"/>
      <c r="Z12" s="806">
        <v>97.7</v>
      </c>
      <c r="AA12" s="238">
        <v>186642</v>
      </c>
      <c r="AB12" s="235">
        <v>1236175</v>
      </c>
      <c r="AC12" s="235">
        <v>39987</v>
      </c>
      <c r="AD12" s="235">
        <v>32852</v>
      </c>
      <c r="AE12" s="239">
        <v>82.2</v>
      </c>
      <c r="AF12" s="246">
        <v>123649</v>
      </c>
      <c r="AG12" s="246">
        <v>54575</v>
      </c>
      <c r="AH12" s="246">
        <v>69347</v>
      </c>
      <c r="AI12" s="804" t="s">
        <v>430</v>
      </c>
      <c r="AJ12" s="806" t="s">
        <v>430</v>
      </c>
      <c r="AK12" s="807">
        <v>80.8</v>
      </c>
      <c r="AL12" s="245">
        <v>86.8</v>
      </c>
      <c r="AM12" s="245">
        <v>63.8</v>
      </c>
      <c r="AN12" s="245">
        <v>101.3</v>
      </c>
      <c r="AO12" s="245">
        <v>103.9</v>
      </c>
      <c r="AP12" s="245">
        <v>92.6</v>
      </c>
      <c r="AQ12" s="245">
        <v>99.1</v>
      </c>
      <c r="AR12" s="245">
        <v>106.6</v>
      </c>
      <c r="AS12" s="238">
        <v>65657</v>
      </c>
      <c r="AT12" s="235">
        <v>56949</v>
      </c>
      <c r="AU12" s="235">
        <v>8707</v>
      </c>
      <c r="AV12" s="809">
        <v>117.48</v>
      </c>
      <c r="AW12" s="805" t="s">
        <v>644</v>
      </c>
      <c r="AX12" s="245" t="s">
        <v>644</v>
      </c>
      <c r="AY12" s="245" t="s">
        <v>644</v>
      </c>
      <c r="AZ12" s="245" t="s">
        <v>644</v>
      </c>
      <c r="BA12" s="245" t="s">
        <v>644</v>
      </c>
      <c r="BB12" s="245" t="s">
        <v>644</v>
      </c>
      <c r="BC12" s="245" t="s">
        <v>644</v>
      </c>
      <c r="BD12" s="235">
        <v>2349</v>
      </c>
      <c r="BE12" s="235">
        <v>1951174</v>
      </c>
      <c r="BF12" s="235">
        <v>167</v>
      </c>
      <c r="BG12" s="235">
        <v>2074</v>
      </c>
      <c r="BH12" s="235">
        <v>12998</v>
      </c>
      <c r="BI12" s="235">
        <v>6703458</v>
      </c>
      <c r="BJ12" s="469">
        <v>769</v>
      </c>
    </row>
    <row r="13" spans="1:62" s="258" customFormat="1" ht="12" customHeight="1">
      <c r="A13" s="247"/>
      <c r="B13" s="810"/>
      <c r="C13" s="811"/>
      <c r="D13" s="812"/>
      <c r="E13" s="811"/>
      <c r="F13" s="813"/>
      <c r="G13" s="813"/>
      <c r="H13" s="813"/>
      <c r="I13" s="813"/>
      <c r="J13" s="253"/>
      <c r="K13" s="253"/>
      <c r="L13" s="312"/>
      <c r="M13" s="255"/>
      <c r="N13" s="256"/>
      <c r="O13" s="814"/>
      <c r="P13" s="256"/>
      <c r="Q13" s="256"/>
      <c r="R13" s="256"/>
      <c r="S13" s="256"/>
      <c r="T13" s="256"/>
      <c r="U13" s="253"/>
      <c r="V13" s="810"/>
      <c r="W13" s="768"/>
      <c r="X13" s="810"/>
      <c r="Y13" s="768"/>
      <c r="Z13" s="312"/>
      <c r="AA13" s="238"/>
      <c r="AB13" s="235"/>
      <c r="AC13" s="235"/>
      <c r="AD13" s="235"/>
      <c r="AE13" s="239"/>
      <c r="AF13" s="235"/>
      <c r="AG13" s="235"/>
      <c r="AH13" s="235"/>
      <c r="AI13" s="245"/>
      <c r="AJ13" s="806"/>
      <c r="AK13" s="815"/>
      <c r="AL13" s="253"/>
      <c r="AM13" s="253"/>
      <c r="AN13" s="253"/>
      <c r="AO13" s="253"/>
      <c r="AP13" s="253"/>
      <c r="AQ13" s="253"/>
      <c r="AR13" s="253"/>
      <c r="AS13" s="255"/>
      <c r="AT13" s="256"/>
      <c r="AU13" s="256"/>
      <c r="AV13" s="816"/>
      <c r="AW13" s="768"/>
      <c r="AX13" s="253"/>
      <c r="AY13" s="253"/>
      <c r="AZ13" s="253"/>
      <c r="BA13" s="253"/>
      <c r="BB13" s="253"/>
      <c r="BC13" s="253"/>
      <c r="BD13" s="817"/>
      <c r="BE13" s="817"/>
      <c r="BF13" s="256"/>
      <c r="BG13" s="818"/>
      <c r="BH13" s="817"/>
      <c r="BI13" s="817"/>
      <c r="BJ13" s="819"/>
    </row>
    <row r="14" spans="1:62" s="249" customFormat="1" ht="17.25" customHeight="1">
      <c r="A14" s="247" t="s">
        <v>648</v>
      </c>
      <c r="B14" s="820"/>
      <c r="C14" s="821">
        <v>313625</v>
      </c>
      <c r="D14" s="825"/>
      <c r="E14" s="826">
        <v>293839</v>
      </c>
      <c r="F14" s="813">
        <v>575246</v>
      </c>
      <c r="G14" s="813">
        <v>572399</v>
      </c>
      <c r="H14" s="813">
        <v>479096</v>
      </c>
      <c r="I14" s="813">
        <v>480128</v>
      </c>
      <c r="J14" s="827">
        <v>48.4</v>
      </c>
      <c r="K14" s="827">
        <v>48.1</v>
      </c>
      <c r="L14" s="312"/>
      <c r="M14" s="255">
        <v>2707</v>
      </c>
      <c r="N14" s="256">
        <v>1992</v>
      </c>
      <c r="O14" s="256">
        <v>715</v>
      </c>
      <c r="P14" s="256">
        <v>19285</v>
      </c>
      <c r="Q14" s="256">
        <v>8515</v>
      </c>
      <c r="R14" s="256">
        <v>10771</v>
      </c>
      <c r="S14" s="256">
        <v>3187</v>
      </c>
      <c r="T14" s="256">
        <v>31396</v>
      </c>
      <c r="U14" s="253">
        <v>99.8</v>
      </c>
      <c r="V14" s="1188">
        <v>99.9</v>
      </c>
      <c r="W14" s="1253"/>
      <c r="X14" s="1188">
        <v>99.9</v>
      </c>
      <c r="Y14" s="1253"/>
      <c r="Z14" s="828">
        <v>97.9</v>
      </c>
      <c r="AA14" s="255">
        <v>16082</v>
      </c>
      <c r="AB14" s="261">
        <v>115343</v>
      </c>
      <c r="AC14" s="256">
        <v>3698</v>
      </c>
      <c r="AD14" s="256">
        <v>3148</v>
      </c>
      <c r="AE14" s="259">
        <v>85.1</v>
      </c>
      <c r="AF14" s="256">
        <v>10203</v>
      </c>
      <c r="AG14" s="256">
        <v>4533</v>
      </c>
      <c r="AH14" s="256">
        <v>5679</v>
      </c>
      <c r="AI14" s="823"/>
      <c r="AJ14" s="312"/>
      <c r="AK14" s="815">
        <v>81.3</v>
      </c>
      <c r="AL14" s="253">
        <v>87.7</v>
      </c>
      <c r="AM14" s="253">
        <v>66.9</v>
      </c>
      <c r="AN14" s="253">
        <v>99.9</v>
      </c>
      <c r="AO14" s="253">
        <v>103.2</v>
      </c>
      <c r="AP14" s="253">
        <v>92.6</v>
      </c>
      <c r="AQ14" s="253">
        <v>102.4</v>
      </c>
      <c r="AR14" s="253">
        <v>106.1</v>
      </c>
      <c r="AS14" s="255">
        <v>5537</v>
      </c>
      <c r="AT14" s="256">
        <v>4675</v>
      </c>
      <c r="AU14" s="256">
        <v>862</v>
      </c>
      <c r="AV14" s="312">
        <v>112.18</v>
      </c>
      <c r="AW14" s="769">
        <v>-35</v>
      </c>
      <c r="AX14" s="770">
        <v>-31</v>
      </c>
      <c r="AY14" s="770">
        <v>-34</v>
      </c>
      <c r="AZ14" s="770">
        <v>-51</v>
      </c>
      <c r="BA14" s="770">
        <v>-29</v>
      </c>
      <c r="BB14" s="770">
        <v>-38</v>
      </c>
      <c r="BC14" s="770">
        <v>-20</v>
      </c>
      <c r="BD14" s="256">
        <v>169</v>
      </c>
      <c r="BE14" s="256">
        <v>167402</v>
      </c>
      <c r="BF14" s="256">
        <v>15</v>
      </c>
      <c r="BG14" s="256">
        <v>149</v>
      </c>
      <c r="BH14" s="256">
        <v>1024</v>
      </c>
      <c r="BI14" s="256">
        <v>478942</v>
      </c>
      <c r="BJ14" s="264">
        <v>59</v>
      </c>
    </row>
    <row r="15" spans="1:62" s="249" customFormat="1" ht="12" customHeight="1">
      <c r="A15" s="247" t="s">
        <v>588</v>
      </c>
      <c r="B15" s="820"/>
      <c r="C15" s="821">
        <v>306302</v>
      </c>
      <c r="D15" s="825"/>
      <c r="E15" s="826">
        <v>299641</v>
      </c>
      <c r="F15" s="813">
        <v>498464</v>
      </c>
      <c r="G15" s="813">
        <v>459994</v>
      </c>
      <c r="H15" s="813">
        <v>428419</v>
      </c>
      <c r="I15" s="813">
        <v>389573</v>
      </c>
      <c r="J15" s="827">
        <v>49.1</v>
      </c>
      <c r="K15" s="827">
        <v>48.4</v>
      </c>
      <c r="L15" s="312"/>
      <c r="M15" s="255">
        <v>1967</v>
      </c>
      <c r="N15" s="256">
        <v>1312</v>
      </c>
      <c r="O15" s="256">
        <v>655</v>
      </c>
      <c r="P15" s="256">
        <v>16324</v>
      </c>
      <c r="Q15" s="256">
        <v>5829</v>
      </c>
      <c r="R15" s="256">
        <v>10496</v>
      </c>
      <c r="S15" s="256">
        <v>3204</v>
      </c>
      <c r="T15" s="256">
        <v>20762</v>
      </c>
      <c r="U15" s="253">
        <v>99.8</v>
      </c>
      <c r="V15" s="1188">
        <v>100.1</v>
      </c>
      <c r="W15" s="1253"/>
      <c r="X15" s="1192">
        <v>100</v>
      </c>
      <c r="Y15" s="1193"/>
      <c r="Z15" s="312">
        <v>98.1</v>
      </c>
      <c r="AA15" s="255">
        <v>16650</v>
      </c>
      <c r="AB15" s="261">
        <v>109199</v>
      </c>
      <c r="AC15" s="256">
        <v>3425</v>
      </c>
      <c r="AD15" s="256">
        <v>3139</v>
      </c>
      <c r="AE15" s="259">
        <v>91.6</v>
      </c>
      <c r="AF15" s="256">
        <v>10812</v>
      </c>
      <c r="AG15" s="256">
        <v>4801</v>
      </c>
      <c r="AH15" s="256">
        <v>6021</v>
      </c>
      <c r="AI15" s="823"/>
      <c r="AJ15" s="312"/>
      <c r="AK15" s="900">
        <v>81</v>
      </c>
      <c r="AL15" s="253">
        <v>86.8</v>
      </c>
      <c r="AM15" s="253">
        <v>65.4</v>
      </c>
      <c r="AN15" s="253">
        <v>100.9</v>
      </c>
      <c r="AO15" s="253">
        <v>104.8</v>
      </c>
      <c r="AP15" s="253">
        <v>93.7</v>
      </c>
      <c r="AQ15" s="253">
        <v>98.1</v>
      </c>
      <c r="AR15" s="253">
        <v>107.3</v>
      </c>
      <c r="AS15" s="255">
        <v>5220</v>
      </c>
      <c r="AT15" s="256">
        <v>5117</v>
      </c>
      <c r="AU15" s="256">
        <v>103</v>
      </c>
      <c r="AV15" s="312">
        <v>111.42</v>
      </c>
      <c r="AW15" s="769">
        <v>-34</v>
      </c>
      <c r="AX15" s="770">
        <v>-31</v>
      </c>
      <c r="AY15" s="770">
        <v>-33</v>
      </c>
      <c r="AZ15" s="770">
        <v>-48</v>
      </c>
      <c r="BA15" s="770">
        <v>-26</v>
      </c>
      <c r="BB15" s="770">
        <v>-37</v>
      </c>
      <c r="BC15" s="770">
        <v>-18</v>
      </c>
      <c r="BD15" s="256">
        <v>210</v>
      </c>
      <c r="BE15" s="256">
        <v>111021</v>
      </c>
      <c r="BF15" s="256">
        <v>15</v>
      </c>
      <c r="BG15" s="256">
        <v>183</v>
      </c>
      <c r="BH15" s="256">
        <v>1152</v>
      </c>
      <c r="BI15" s="256">
        <v>325105</v>
      </c>
      <c r="BJ15" s="264">
        <v>56</v>
      </c>
    </row>
    <row r="16" spans="1:62" s="249" customFormat="1" ht="12" customHeight="1">
      <c r="A16" s="247" t="s">
        <v>589</v>
      </c>
      <c r="B16" s="820"/>
      <c r="C16" s="821">
        <v>308440</v>
      </c>
      <c r="D16" s="825"/>
      <c r="E16" s="826">
        <v>288978</v>
      </c>
      <c r="F16" s="813">
        <v>448487</v>
      </c>
      <c r="G16" s="813">
        <v>425536</v>
      </c>
      <c r="H16" s="813">
        <v>375099</v>
      </c>
      <c r="I16" s="813">
        <v>359818</v>
      </c>
      <c r="J16" s="901">
        <v>47</v>
      </c>
      <c r="K16" s="827">
        <v>45.5</v>
      </c>
      <c r="L16" s="312">
        <v>44.9</v>
      </c>
      <c r="M16" s="255">
        <v>2096</v>
      </c>
      <c r="N16" s="256">
        <v>1483</v>
      </c>
      <c r="O16" s="256">
        <v>613</v>
      </c>
      <c r="P16" s="256">
        <v>15819</v>
      </c>
      <c r="Q16" s="256">
        <v>6263</v>
      </c>
      <c r="R16" s="256">
        <v>9556</v>
      </c>
      <c r="S16" s="256">
        <v>2956</v>
      </c>
      <c r="T16" s="256">
        <v>32999</v>
      </c>
      <c r="U16" s="253">
        <v>100.1</v>
      </c>
      <c r="V16" s="1188">
        <v>100.2</v>
      </c>
      <c r="W16" s="1253"/>
      <c r="X16" s="1188">
        <v>100.2</v>
      </c>
      <c r="Y16" s="1253"/>
      <c r="Z16" s="312">
        <v>98.3</v>
      </c>
      <c r="AA16" s="255">
        <v>19088</v>
      </c>
      <c r="AB16" s="261">
        <v>108086</v>
      </c>
      <c r="AC16" s="256">
        <v>3223</v>
      </c>
      <c r="AD16" s="256">
        <v>2651</v>
      </c>
      <c r="AE16" s="259">
        <v>82.3</v>
      </c>
      <c r="AF16" s="256">
        <v>10088</v>
      </c>
      <c r="AG16" s="256">
        <v>4633</v>
      </c>
      <c r="AH16" s="256">
        <v>5510</v>
      </c>
      <c r="AI16" s="823">
        <v>20.1</v>
      </c>
      <c r="AJ16" s="312">
        <v>21.4</v>
      </c>
      <c r="AK16" s="815">
        <v>81.3</v>
      </c>
      <c r="AL16" s="253">
        <v>86.3</v>
      </c>
      <c r="AM16" s="253">
        <v>64.9</v>
      </c>
      <c r="AN16" s="253">
        <v>101.1</v>
      </c>
      <c r="AO16" s="253">
        <v>104.2</v>
      </c>
      <c r="AP16" s="253">
        <v>94.1</v>
      </c>
      <c r="AQ16" s="253">
        <v>100.2</v>
      </c>
      <c r="AR16" s="253">
        <v>106.6</v>
      </c>
      <c r="AS16" s="255">
        <v>5927</v>
      </c>
      <c r="AT16" s="256">
        <v>4979</v>
      </c>
      <c r="AU16" s="256">
        <v>949</v>
      </c>
      <c r="AV16" s="312">
        <v>113.28</v>
      </c>
      <c r="AW16" s="769">
        <v>-33</v>
      </c>
      <c r="AX16" s="770">
        <v>-27</v>
      </c>
      <c r="AY16" s="770">
        <v>-34</v>
      </c>
      <c r="AZ16" s="770">
        <v>-57</v>
      </c>
      <c r="BA16" s="770">
        <v>-18</v>
      </c>
      <c r="BB16" s="770">
        <v>-34</v>
      </c>
      <c r="BC16" s="770">
        <v>-14</v>
      </c>
      <c r="BD16" s="256">
        <v>180</v>
      </c>
      <c r="BE16" s="256">
        <v>70747</v>
      </c>
      <c r="BF16" s="256">
        <v>10</v>
      </c>
      <c r="BG16" s="256">
        <v>164</v>
      </c>
      <c r="BH16" s="256">
        <v>987</v>
      </c>
      <c r="BI16" s="256">
        <v>589654</v>
      </c>
      <c r="BJ16" s="264">
        <v>68</v>
      </c>
    </row>
    <row r="17" spans="1:62" s="260" customFormat="1" ht="12" customHeight="1">
      <c r="A17" s="247" t="s">
        <v>590</v>
      </c>
      <c r="B17" s="820"/>
      <c r="C17" s="821">
        <v>307206</v>
      </c>
      <c r="D17" s="825"/>
      <c r="E17" s="826">
        <v>300306</v>
      </c>
      <c r="F17" s="813">
        <v>506047</v>
      </c>
      <c r="G17" s="813">
        <v>462155</v>
      </c>
      <c r="H17" s="813">
        <v>429913</v>
      </c>
      <c r="I17" s="813">
        <v>395606</v>
      </c>
      <c r="J17" s="827">
        <v>49.1</v>
      </c>
      <c r="K17" s="827">
        <v>47.9</v>
      </c>
      <c r="L17" s="312"/>
      <c r="M17" s="255">
        <v>2388</v>
      </c>
      <c r="N17" s="256">
        <v>1718</v>
      </c>
      <c r="O17" s="256">
        <v>670</v>
      </c>
      <c r="P17" s="256">
        <v>17486</v>
      </c>
      <c r="Q17" s="256">
        <v>7283</v>
      </c>
      <c r="R17" s="256">
        <v>10203</v>
      </c>
      <c r="S17" s="256">
        <v>2928</v>
      </c>
      <c r="T17" s="256">
        <v>22456</v>
      </c>
      <c r="U17" s="253">
        <v>100.1</v>
      </c>
      <c r="V17" s="1188">
        <v>100.2</v>
      </c>
      <c r="W17" s="1253"/>
      <c r="X17" s="1188">
        <v>100.3</v>
      </c>
      <c r="Y17" s="1253"/>
      <c r="Z17" s="312">
        <v>98.6</v>
      </c>
      <c r="AA17" s="255">
        <v>16674</v>
      </c>
      <c r="AB17" s="261">
        <v>115822</v>
      </c>
      <c r="AC17" s="256">
        <v>3856</v>
      </c>
      <c r="AD17" s="256">
        <v>3285</v>
      </c>
      <c r="AE17" s="259">
        <v>85.2</v>
      </c>
      <c r="AF17" s="256">
        <v>10382</v>
      </c>
      <c r="AG17" s="256">
        <v>4423</v>
      </c>
      <c r="AH17" s="256">
        <v>5828</v>
      </c>
      <c r="AI17" s="823"/>
      <c r="AJ17" s="312"/>
      <c r="AK17" s="815">
        <v>82.5</v>
      </c>
      <c r="AL17" s="253">
        <v>88.7</v>
      </c>
      <c r="AM17" s="253">
        <v>64.4</v>
      </c>
      <c r="AN17" s="253">
        <v>101.6</v>
      </c>
      <c r="AO17" s="253">
        <v>105.4</v>
      </c>
      <c r="AP17" s="253">
        <v>92.6</v>
      </c>
      <c r="AQ17" s="253">
        <v>99.1</v>
      </c>
      <c r="AR17" s="253">
        <v>107.7</v>
      </c>
      <c r="AS17" s="255">
        <v>5911</v>
      </c>
      <c r="AT17" s="256">
        <v>5093</v>
      </c>
      <c r="AU17" s="256">
        <v>818</v>
      </c>
      <c r="AV17" s="312">
        <v>115.67</v>
      </c>
      <c r="AW17" s="769">
        <v>-32</v>
      </c>
      <c r="AX17" s="770">
        <v>-26</v>
      </c>
      <c r="AY17" s="770">
        <v>-34</v>
      </c>
      <c r="AZ17" s="770">
        <v>-50</v>
      </c>
      <c r="BA17" s="770">
        <v>-20</v>
      </c>
      <c r="BB17" s="770">
        <v>-31</v>
      </c>
      <c r="BC17" s="770">
        <v>-13</v>
      </c>
      <c r="BD17" s="256">
        <v>201</v>
      </c>
      <c r="BE17" s="256">
        <v>242330</v>
      </c>
      <c r="BF17" s="256">
        <v>22</v>
      </c>
      <c r="BG17" s="256">
        <v>169</v>
      </c>
      <c r="BH17" s="256">
        <v>1171</v>
      </c>
      <c r="BI17" s="256">
        <v>635014</v>
      </c>
      <c r="BJ17" s="264">
        <v>75</v>
      </c>
    </row>
    <row r="18" spans="1:62" s="249" customFormat="1" ht="12" customHeight="1">
      <c r="A18" s="247" t="s">
        <v>433</v>
      </c>
      <c r="B18" s="820"/>
      <c r="C18" s="821">
        <v>336716</v>
      </c>
      <c r="D18" s="825"/>
      <c r="E18" s="826">
        <v>284465</v>
      </c>
      <c r="F18" s="813">
        <v>463734</v>
      </c>
      <c r="G18" s="813">
        <v>431508</v>
      </c>
      <c r="H18" s="813">
        <v>389988</v>
      </c>
      <c r="I18" s="813">
        <v>365707</v>
      </c>
      <c r="J18" s="827">
        <v>49.4</v>
      </c>
      <c r="K18" s="827">
        <v>48.2</v>
      </c>
      <c r="L18" s="312"/>
      <c r="M18" s="255">
        <v>2530</v>
      </c>
      <c r="N18" s="256">
        <v>1860</v>
      </c>
      <c r="O18" s="256">
        <v>670</v>
      </c>
      <c r="P18" s="256">
        <v>17932</v>
      </c>
      <c r="Q18" s="256">
        <v>7695</v>
      </c>
      <c r="R18" s="256">
        <v>10237</v>
      </c>
      <c r="S18" s="256">
        <v>2842</v>
      </c>
      <c r="T18" s="256">
        <v>25475</v>
      </c>
      <c r="U18" s="253">
        <v>99.8</v>
      </c>
      <c r="V18" s="1192">
        <v>100</v>
      </c>
      <c r="W18" s="1193"/>
      <c r="X18" s="1192">
        <v>100</v>
      </c>
      <c r="Y18" s="1193"/>
      <c r="Z18" s="312">
        <v>98.6</v>
      </c>
      <c r="AA18" s="255">
        <v>13430</v>
      </c>
      <c r="AB18" s="261">
        <v>110986</v>
      </c>
      <c r="AC18" s="256">
        <v>3676</v>
      </c>
      <c r="AD18" s="256">
        <v>3058</v>
      </c>
      <c r="AE18" s="259">
        <v>83.2</v>
      </c>
      <c r="AF18" s="256">
        <v>10575</v>
      </c>
      <c r="AG18" s="256">
        <v>4790</v>
      </c>
      <c r="AH18" s="256">
        <v>6008</v>
      </c>
      <c r="AI18" s="829"/>
      <c r="AJ18" s="806"/>
      <c r="AK18" s="815">
        <v>84.1</v>
      </c>
      <c r="AL18" s="253">
        <v>87.3</v>
      </c>
      <c r="AM18" s="253">
        <v>63.5</v>
      </c>
      <c r="AN18" s="253">
        <v>103.6</v>
      </c>
      <c r="AO18" s="253">
        <v>106.6</v>
      </c>
      <c r="AP18" s="253">
        <v>94.2</v>
      </c>
      <c r="AQ18" s="822">
        <v>101</v>
      </c>
      <c r="AR18" s="822">
        <v>108</v>
      </c>
      <c r="AS18" s="255">
        <v>5914</v>
      </c>
      <c r="AT18" s="256">
        <v>5319</v>
      </c>
      <c r="AU18" s="256">
        <v>594</v>
      </c>
      <c r="AV18" s="312">
        <v>119.46</v>
      </c>
      <c r="AW18" s="769">
        <v>-29</v>
      </c>
      <c r="AX18" s="770">
        <v>-24</v>
      </c>
      <c r="AY18" s="770">
        <v>-28</v>
      </c>
      <c r="AZ18" s="770">
        <v>-42</v>
      </c>
      <c r="BA18" s="770">
        <v>-24</v>
      </c>
      <c r="BB18" s="770">
        <v>-29</v>
      </c>
      <c r="BC18" s="770">
        <v>-11</v>
      </c>
      <c r="BD18" s="256">
        <v>178</v>
      </c>
      <c r="BE18" s="256">
        <v>459560</v>
      </c>
      <c r="BF18" s="256">
        <v>11</v>
      </c>
      <c r="BG18" s="256">
        <v>157</v>
      </c>
      <c r="BH18" s="256">
        <v>1114</v>
      </c>
      <c r="BI18" s="256">
        <v>808265</v>
      </c>
      <c r="BJ18" s="264">
        <v>53</v>
      </c>
    </row>
    <row r="19" spans="1:62" s="249" customFormat="1" ht="12" customHeight="1">
      <c r="A19" s="247" t="s">
        <v>591</v>
      </c>
      <c r="B19" s="820"/>
      <c r="C19" s="821">
        <v>355922</v>
      </c>
      <c r="D19" s="825"/>
      <c r="E19" s="826">
        <v>346230</v>
      </c>
      <c r="F19" s="813">
        <v>872855</v>
      </c>
      <c r="G19" s="813">
        <v>899321</v>
      </c>
      <c r="H19" s="813">
        <v>742846</v>
      </c>
      <c r="I19" s="813">
        <v>771370</v>
      </c>
      <c r="J19" s="827">
        <v>47.9</v>
      </c>
      <c r="K19" s="827">
        <v>46.5</v>
      </c>
      <c r="L19" s="312">
        <v>47.9</v>
      </c>
      <c r="M19" s="255">
        <v>3263</v>
      </c>
      <c r="N19" s="256">
        <v>2405</v>
      </c>
      <c r="O19" s="256">
        <v>858</v>
      </c>
      <c r="P19" s="256">
        <v>23131</v>
      </c>
      <c r="Q19" s="256">
        <v>10241</v>
      </c>
      <c r="R19" s="256">
        <v>12889</v>
      </c>
      <c r="S19" s="256">
        <v>3058</v>
      </c>
      <c r="T19" s="256">
        <v>24193</v>
      </c>
      <c r="U19" s="253">
        <v>99.8</v>
      </c>
      <c r="V19" s="1188">
        <v>99.9</v>
      </c>
      <c r="W19" s="1253"/>
      <c r="X19" s="1192">
        <v>100</v>
      </c>
      <c r="Y19" s="1193"/>
      <c r="Z19" s="312">
        <v>98.8</v>
      </c>
      <c r="AA19" s="255">
        <v>13446</v>
      </c>
      <c r="AB19" s="261">
        <v>97932</v>
      </c>
      <c r="AC19" s="256">
        <v>4427</v>
      </c>
      <c r="AD19" s="256">
        <v>3669</v>
      </c>
      <c r="AE19" s="259">
        <v>82.9</v>
      </c>
      <c r="AF19" s="256">
        <v>11008</v>
      </c>
      <c r="AG19" s="256">
        <v>4840</v>
      </c>
      <c r="AH19" s="256">
        <v>6143</v>
      </c>
      <c r="AI19" s="823">
        <v>21.3</v>
      </c>
      <c r="AJ19" s="312">
        <v>21.6</v>
      </c>
      <c r="AK19" s="815">
        <v>82.3</v>
      </c>
      <c r="AL19" s="830">
        <v>87.6</v>
      </c>
      <c r="AM19" s="830">
        <v>63.8</v>
      </c>
      <c r="AN19" s="253">
        <v>104.9</v>
      </c>
      <c r="AO19" s="253">
        <v>107.6</v>
      </c>
      <c r="AP19" s="253">
        <v>94.3</v>
      </c>
      <c r="AQ19" s="253">
        <v>101.4</v>
      </c>
      <c r="AR19" s="822">
        <v>108</v>
      </c>
      <c r="AS19" s="255">
        <v>6337</v>
      </c>
      <c r="AT19" s="256">
        <v>5429</v>
      </c>
      <c r="AU19" s="256">
        <v>908</v>
      </c>
      <c r="AV19" s="312">
        <v>117.48</v>
      </c>
      <c r="AW19" s="769">
        <v>-25</v>
      </c>
      <c r="AX19" s="770">
        <v>-19</v>
      </c>
      <c r="AY19" s="770">
        <v>-20</v>
      </c>
      <c r="AZ19" s="770">
        <v>-46</v>
      </c>
      <c r="BA19" s="770">
        <v>-23</v>
      </c>
      <c r="BB19" s="770">
        <v>-25</v>
      </c>
      <c r="BC19" s="770">
        <v>-9</v>
      </c>
      <c r="BD19" s="256">
        <v>212</v>
      </c>
      <c r="BE19" s="256">
        <v>116110</v>
      </c>
      <c r="BF19" s="256">
        <v>11</v>
      </c>
      <c r="BG19" s="256">
        <v>183</v>
      </c>
      <c r="BH19" s="256">
        <v>1149</v>
      </c>
      <c r="BI19" s="256">
        <v>374413</v>
      </c>
      <c r="BJ19" s="264">
        <v>54</v>
      </c>
    </row>
    <row r="20" spans="1:62" s="249" customFormat="1" ht="17.25" customHeight="1">
      <c r="A20" s="247" t="s">
        <v>483</v>
      </c>
      <c r="B20" s="810"/>
      <c r="C20" s="811">
        <v>312206</v>
      </c>
      <c r="D20" s="831"/>
      <c r="E20" s="832">
        <v>294170</v>
      </c>
      <c r="F20" s="813">
        <v>429976</v>
      </c>
      <c r="G20" s="813">
        <v>434252</v>
      </c>
      <c r="H20" s="813">
        <v>363488</v>
      </c>
      <c r="I20" s="813">
        <v>367666</v>
      </c>
      <c r="J20" s="827">
        <v>50.1</v>
      </c>
      <c r="K20" s="827">
        <v>49.5</v>
      </c>
      <c r="L20" s="312"/>
      <c r="M20" s="255">
        <v>2445</v>
      </c>
      <c r="N20" s="256">
        <v>1781</v>
      </c>
      <c r="O20" s="256">
        <v>664</v>
      </c>
      <c r="P20" s="256">
        <v>18841</v>
      </c>
      <c r="Q20" s="256">
        <v>7714</v>
      </c>
      <c r="R20" s="256">
        <v>11127</v>
      </c>
      <c r="S20" s="256">
        <v>2725</v>
      </c>
      <c r="T20" s="256">
        <v>21233</v>
      </c>
      <c r="U20" s="253">
        <v>99.8</v>
      </c>
      <c r="V20" s="1188">
        <v>99.4</v>
      </c>
      <c r="W20" s="1253"/>
      <c r="X20" s="1188">
        <v>99.7</v>
      </c>
      <c r="Y20" s="1253"/>
      <c r="Z20" s="312">
        <v>98.9</v>
      </c>
      <c r="AA20" s="255">
        <v>14703</v>
      </c>
      <c r="AB20" s="261">
        <v>92899</v>
      </c>
      <c r="AC20" s="256">
        <v>1338</v>
      </c>
      <c r="AD20" s="256">
        <v>1055</v>
      </c>
      <c r="AE20" s="259">
        <v>78.8</v>
      </c>
      <c r="AF20" s="256">
        <v>10699</v>
      </c>
      <c r="AG20" s="256">
        <v>4763</v>
      </c>
      <c r="AH20" s="256">
        <v>5874</v>
      </c>
      <c r="AI20" s="823"/>
      <c r="AJ20" s="312"/>
      <c r="AK20" s="768" t="s">
        <v>649</v>
      </c>
      <c r="AL20" s="253" t="s">
        <v>650</v>
      </c>
      <c r="AM20" s="822" t="s">
        <v>651</v>
      </c>
      <c r="AN20" s="253">
        <v>104.8</v>
      </c>
      <c r="AO20" s="253">
        <v>107.8</v>
      </c>
      <c r="AP20" s="253">
        <v>94.6</v>
      </c>
      <c r="AQ20" s="253">
        <v>99.2</v>
      </c>
      <c r="AR20" s="253">
        <v>109.6</v>
      </c>
      <c r="AS20" s="811">
        <v>5008</v>
      </c>
      <c r="AT20" s="256">
        <v>5362</v>
      </c>
      <c r="AU20" s="256" t="s">
        <v>575</v>
      </c>
      <c r="AV20" s="312">
        <v>117.18</v>
      </c>
      <c r="AW20" s="769">
        <v>-27</v>
      </c>
      <c r="AX20" s="770">
        <v>-19</v>
      </c>
      <c r="AY20" s="770">
        <v>-23</v>
      </c>
      <c r="AZ20" s="770">
        <v>-48</v>
      </c>
      <c r="BA20" s="770">
        <v>-21</v>
      </c>
      <c r="BB20" s="770">
        <v>-31</v>
      </c>
      <c r="BC20" s="770">
        <v>-12</v>
      </c>
      <c r="BD20" s="256">
        <v>219</v>
      </c>
      <c r="BE20" s="256">
        <v>191484</v>
      </c>
      <c r="BF20" s="256">
        <v>20</v>
      </c>
      <c r="BG20" s="256">
        <v>192</v>
      </c>
      <c r="BH20" s="261">
        <v>1049</v>
      </c>
      <c r="BI20" s="256">
        <v>604357</v>
      </c>
      <c r="BJ20" s="264">
        <v>79</v>
      </c>
    </row>
    <row r="21" spans="1:62" s="260" customFormat="1" ht="12" customHeight="1">
      <c r="A21" s="247" t="s">
        <v>553</v>
      </c>
      <c r="B21" s="833"/>
      <c r="C21" s="834">
        <v>296322</v>
      </c>
      <c r="D21" s="812"/>
      <c r="E21" s="811">
        <v>269750</v>
      </c>
      <c r="F21" s="813">
        <v>504061</v>
      </c>
      <c r="G21" s="813">
        <v>458878</v>
      </c>
      <c r="H21" s="813">
        <v>423500</v>
      </c>
      <c r="I21" s="813">
        <v>390808</v>
      </c>
      <c r="J21" s="827">
        <v>50.1</v>
      </c>
      <c r="K21" s="827">
        <v>49.8</v>
      </c>
      <c r="L21" s="806"/>
      <c r="M21" s="255">
        <v>1935</v>
      </c>
      <c r="N21" s="256">
        <v>1368</v>
      </c>
      <c r="O21" s="256">
        <v>567</v>
      </c>
      <c r="P21" s="256">
        <v>14912</v>
      </c>
      <c r="Q21" s="256">
        <v>5850</v>
      </c>
      <c r="R21" s="256">
        <v>9062</v>
      </c>
      <c r="S21" s="256">
        <v>2583</v>
      </c>
      <c r="T21" s="256">
        <v>28649</v>
      </c>
      <c r="U21" s="810">
        <v>99.5</v>
      </c>
      <c r="V21" s="1188">
        <v>99.4</v>
      </c>
      <c r="W21" s="1253"/>
      <c r="X21" s="1188">
        <v>99.5</v>
      </c>
      <c r="Y21" s="1253"/>
      <c r="Z21" s="312">
        <v>99.4</v>
      </c>
      <c r="AA21" s="255">
        <v>14658</v>
      </c>
      <c r="AB21" s="261">
        <v>96995</v>
      </c>
      <c r="AC21" s="256">
        <v>2437</v>
      </c>
      <c r="AD21" s="256">
        <v>1865</v>
      </c>
      <c r="AE21" s="259">
        <v>76.5</v>
      </c>
      <c r="AF21" s="256">
        <v>10856</v>
      </c>
      <c r="AG21" s="256">
        <v>4848</v>
      </c>
      <c r="AH21" s="256">
        <v>6032</v>
      </c>
      <c r="AI21" s="829"/>
      <c r="AJ21" s="806"/>
      <c r="AK21" s="768" t="s">
        <v>652</v>
      </c>
      <c r="AL21" s="822" t="s">
        <v>653</v>
      </c>
      <c r="AM21" s="253" t="s">
        <v>654</v>
      </c>
      <c r="AN21" s="253">
        <v>103.5</v>
      </c>
      <c r="AO21" s="253">
        <v>105.6</v>
      </c>
      <c r="AP21" s="253">
        <v>94.8</v>
      </c>
      <c r="AQ21" s="822">
        <v>101</v>
      </c>
      <c r="AR21" s="253">
        <v>108.1</v>
      </c>
      <c r="AS21" s="256">
        <v>5850</v>
      </c>
      <c r="AT21" s="256">
        <v>4903</v>
      </c>
      <c r="AU21" s="256">
        <v>947</v>
      </c>
      <c r="AV21" s="312">
        <v>116.35</v>
      </c>
      <c r="AW21" s="769">
        <v>-28</v>
      </c>
      <c r="AX21" s="770">
        <v>-19</v>
      </c>
      <c r="AY21" s="770">
        <v>-26</v>
      </c>
      <c r="AZ21" s="770">
        <v>-49</v>
      </c>
      <c r="BA21" s="770">
        <v>-23</v>
      </c>
      <c r="BB21" s="770">
        <v>-27</v>
      </c>
      <c r="BC21" s="770">
        <v>-14</v>
      </c>
      <c r="BD21" s="256">
        <v>169</v>
      </c>
      <c r="BE21" s="256">
        <v>76883</v>
      </c>
      <c r="BF21" s="256">
        <v>13</v>
      </c>
      <c r="BG21" s="256">
        <v>141</v>
      </c>
      <c r="BH21" s="261">
        <v>1044</v>
      </c>
      <c r="BI21" s="256">
        <v>288499</v>
      </c>
      <c r="BJ21" s="264">
        <v>53</v>
      </c>
    </row>
    <row r="22" spans="1:62" s="260" customFormat="1" ht="12" customHeight="1">
      <c r="A22" s="247" t="s">
        <v>576</v>
      </c>
      <c r="B22" s="835"/>
      <c r="C22" s="834">
        <v>346519</v>
      </c>
      <c r="D22" s="836"/>
      <c r="E22" s="811">
        <v>313886</v>
      </c>
      <c r="F22" s="813">
        <v>447220</v>
      </c>
      <c r="G22" s="813">
        <v>427771</v>
      </c>
      <c r="H22" s="813">
        <v>374279</v>
      </c>
      <c r="I22" s="813">
        <v>361436</v>
      </c>
      <c r="J22" s="827">
        <v>49.1</v>
      </c>
      <c r="K22" s="827">
        <v>47.9</v>
      </c>
      <c r="L22" s="312">
        <v>48.2</v>
      </c>
      <c r="M22" s="255">
        <v>2456</v>
      </c>
      <c r="N22" s="256">
        <v>1791</v>
      </c>
      <c r="O22" s="256">
        <v>665</v>
      </c>
      <c r="P22" s="256">
        <v>17453</v>
      </c>
      <c r="Q22" s="256">
        <v>7593</v>
      </c>
      <c r="R22" s="256">
        <v>9860</v>
      </c>
      <c r="S22" s="256">
        <v>2952</v>
      </c>
      <c r="T22" s="256">
        <v>44288</v>
      </c>
      <c r="U22" s="810">
        <v>99.8</v>
      </c>
      <c r="V22" s="1188">
        <v>99.8</v>
      </c>
      <c r="W22" s="1253"/>
      <c r="X22" s="1188">
        <v>99.9</v>
      </c>
      <c r="Y22" s="1189"/>
      <c r="Z22" s="312">
        <v>99.4</v>
      </c>
      <c r="AA22" s="255">
        <v>15613</v>
      </c>
      <c r="AB22" s="256">
        <v>94318</v>
      </c>
      <c r="AC22" s="256">
        <v>3497</v>
      </c>
      <c r="AD22" s="256">
        <v>2963</v>
      </c>
      <c r="AE22" s="259">
        <v>84.7</v>
      </c>
      <c r="AF22" s="256">
        <v>10294</v>
      </c>
      <c r="AG22" s="256">
        <v>4564</v>
      </c>
      <c r="AH22" s="261">
        <v>5753</v>
      </c>
      <c r="AI22" s="823">
        <v>22.1</v>
      </c>
      <c r="AJ22" s="312">
        <v>24.3</v>
      </c>
      <c r="AK22" s="768" t="s">
        <v>655</v>
      </c>
      <c r="AL22" s="253" t="s">
        <v>656</v>
      </c>
      <c r="AM22" s="253" t="s">
        <v>657</v>
      </c>
      <c r="AN22" s="253">
        <v>103.7</v>
      </c>
      <c r="AO22" s="253">
        <v>106.5</v>
      </c>
      <c r="AP22" s="822">
        <v>95</v>
      </c>
      <c r="AQ22" s="253">
        <v>100.6</v>
      </c>
      <c r="AR22" s="837">
        <v>106.9</v>
      </c>
      <c r="AS22" s="256">
        <v>6816</v>
      </c>
      <c r="AT22" s="256">
        <v>5848</v>
      </c>
      <c r="AU22" s="256">
        <v>968</v>
      </c>
      <c r="AV22" s="312">
        <v>117.47</v>
      </c>
      <c r="AW22" s="769">
        <v>-25</v>
      </c>
      <c r="AX22" s="770">
        <v>-17</v>
      </c>
      <c r="AY22" s="770">
        <v>-25</v>
      </c>
      <c r="AZ22" s="770">
        <v>-46</v>
      </c>
      <c r="BA22" s="770">
        <v>-16</v>
      </c>
      <c r="BB22" s="770">
        <v>-19</v>
      </c>
      <c r="BC22" s="770">
        <v>-12</v>
      </c>
      <c r="BD22" s="256">
        <v>232</v>
      </c>
      <c r="BE22" s="256">
        <v>167131</v>
      </c>
      <c r="BF22" s="256">
        <v>15</v>
      </c>
      <c r="BG22" s="256">
        <v>191</v>
      </c>
      <c r="BH22" s="261">
        <v>1255</v>
      </c>
      <c r="BI22" s="256">
        <v>513311</v>
      </c>
      <c r="BJ22" s="264">
        <v>74</v>
      </c>
    </row>
    <row r="23" spans="1:62" s="260" customFormat="1" ht="12" customHeight="1">
      <c r="A23" s="247" t="s">
        <v>577</v>
      </c>
      <c r="B23" s="835"/>
      <c r="C23" s="834">
        <v>345179</v>
      </c>
      <c r="D23" s="831"/>
      <c r="E23" s="832">
        <v>313664</v>
      </c>
      <c r="F23" s="811">
        <v>485844</v>
      </c>
      <c r="G23" s="813">
        <v>471305</v>
      </c>
      <c r="H23" s="813">
        <v>413631</v>
      </c>
      <c r="I23" s="813">
        <v>400105</v>
      </c>
      <c r="J23" s="827">
        <v>50.2</v>
      </c>
      <c r="K23" s="838">
        <v>50</v>
      </c>
      <c r="L23" s="806"/>
      <c r="M23" s="255">
        <v>2301</v>
      </c>
      <c r="N23" s="256">
        <v>1633</v>
      </c>
      <c r="O23" s="256">
        <v>668</v>
      </c>
      <c r="P23" s="256">
        <v>17043</v>
      </c>
      <c r="Q23" s="256">
        <v>6799</v>
      </c>
      <c r="R23" s="256">
        <v>10244</v>
      </c>
      <c r="S23" s="256">
        <v>2835</v>
      </c>
      <c r="T23" s="256">
        <v>19696</v>
      </c>
      <c r="U23" s="810">
        <v>100.1</v>
      </c>
      <c r="V23" s="1192">
        <v>100</v>
      </c>
      <c r="W23" s="1194"/>
      <c r="X23" s="1192">
        <v>100</v>
      </c>
      <c r="Y23" s="1194"/>
      <c r="Z23" s="312">
        <v>99.9</v>
      </c>
      <c r="AA23" s="255">
        <v>15526</v>
      </c>
      <c r="AB23" s="261">
        <v>111260</v>
      </c>
      <c r="AC23" s="256">
        <v>1933</v>
      </c>
      <c r="AD23" s="256">
        <v>1532</v>
      </c>
      <c r="AE23" s="259">
        <v>79.3</v>
      </c>
      <c r="AF23" s="256">
        <v>11404</v>
      </c>
      <c r="AG23" s="256">
        <v>4928</v>
      </c>
      <c r="AH23" s="261">
        <v>6545</v>
      </c>
      <c r="AI23" s="829"/>
      <c r="AJ23" s="806"/>
      <c r="AK23" s="768" t="s">
        <v>658</v>
      </c>
      <c r="AL23" s="253" t="s">
        <v>659</v>
      </c>
      <c r="AM23" s="822" t="s">
        <v>660</v>
      </c>
      <c r="AN23" s="253">
        <v>105.1</v>
      </c>
      <c r="AO23" s="253">
        <v>109.3</v>
      </c>
      <c r="AP23" s="253">
        <v>94.8</v>
      </c>
      <c r="AQ23" s="253">
        <v>100.1</v>
      </c>
      <c r="AR23" s="253">
        <v>108.6</v>
      </c>
      <c r="AS23" s="256">
        <v>6129</v>
      </c>
      <c r="AT23" s="256">
        <v>5479</v>
      </c>
      <c r="AU23" s="256">
        <v>652</v>
      </c>
      <c r="AV23" s="312">
        <v>114.32</v>
      </c>
      <c r="AW23" s="769">
        <v>-27</v>
      </c>
      <c r="AX23" s="770">
        <v>-20</v>
      </c>
      <c r="AY23" s="770">
        <v>-24</v>
      </c>
      <c r="AZ23" s="770">
        <v>-46</v>
      </c>
      <c r="BA23" s="770">
        <v>-22</v>
      </c>
      <c r="BB23" s="770">
        <v>-24</v>
      </c>
      <c r="BC23" s="770">
        <v>-13</v>
      </c>
      <c r="BD23" s="256">
        <v>176</v>
      </c>
      <c r="BE23" s="256">
        <v>205597</v>
      </c>
      <c r="BF23" s="256">
        <v>11</v>
      </c>
      <c r="BG23" s="256">
        <v>156</v>
      </c>
      <c r="BH23" s="261">
        <v>1087</v>
      </c>
      <c r="BI23" s="256">
        <v>426782</v>
      </c>
      <c r="BJ23" s="264">
        <v>48</v>
      </c>
    </row>
    <row r="24" spans="1:62" s="260" customFormat="1" ht="12" customHeight="1">
      <c r="A24" s="247" t="s">
        <v>631</v>
      </c>
      <c r="B24" s="835"/>
      <c r="C24" s="834">
        <v>323129</v>
      </c>
      <c r="D24" s="831"/>
      <c r="E24" s="832">
        <v>292169</v>
      </c>
      <c r="F24" s="811">
        <v>470498</v>
      </c>
      <c r="G24" s="813">
        <v>425295</v>
      </c>
      <c r="H24" s="813">
        <v>386045</v>
      </c>
      <c r="I24" s="813">
        <v>327139</v>
      </c>
      <c r="J24" s="827">
        <v>50.5</v>
      </c>
      <c r="K24" s="827">
        <v>49.8</v>
      </c>
      <c r="L24" s="806"/>
      <c r="M24" s="255">
        <v>2255</v>
      </c>
      <c r="N24" s="256">
        <v>1588</v>
      </c>
      <c r="O24" s="256">
        <v>667</v>
      </c>
      <c r="P24" s="256">
        <v>16991</v>
      </c>
      <c r="Q24" s="256">
        <v>6715</v>
      </c>
      <c r="R24" s="256">
        <v>10275</v>
      </c>
      <c r="S24" s="256">
        <v>2921</v>
      </c>
      <c r="T24" s="256">
        <v>22627</v>
      </c>
      <c r="U24" s="810">
        <v>100.4</v>
      </c>
      <c r="V24" s="1188">
        <v>100.2</v>
      </c>
      <c r="W24" s="1189"/>
      <c r="X24" s="1188">
        <v>100.2</v>
      </c>
      <c r="Y24" s="1189"/>
      <c r="Z24" s="312">
        <v>100.6</v>
      </c>
      <c r="AA24" s="255">
        <v>14272</v>
      </c>
      <c r="AB24" s="261">
        <v>108652</v>
      </c>
      <c r="AC24" s="256">
        <v>2668</v>
      </c>
      <c r="AD24" s="256">
        <v>2112</v>
      </c>
      <c r="AE24" s="259">
        <v>79.2</v>
      </c>
      <c r="AF24" s="256">
        <v>11167</v>
      </c>
      <c r="AG24" s="256">
        <v>4657</v>
      </c>
      <c r="AH24" s="261">
        <v>6559</v>
      </c>
      <c r="AI24" s="829"/>
      <c r="AJ24" s="806"/>
      <c r="AK24" s="768" t="s">
        <v>661</v>
      </c>
      <c r="AL24" s="253" t="s">
        <v>662</v>
      </c>
      <c r="AM24" s="253" t="s">
        <v>663</v>
      </c>
      <c r="AN24" s="253">
        <v>103.7</v>
      </c>
      <c r="AO24" s="253">
        <v>107.8</v>
      </c>
      <c r="AP24" s="253">
        <v>93.4</v>
      </c>
      <c r="AQ24" s="253">
        <v>98.1</v>
      </c>
      <c r="AR24" s="253">
        <v>109.4</v>
      </c>
      <c r="AS24" s="256">
        <v>5704</v>
      </c>
      <c r="AT24" s="256">
        <v>5323</v>
      </c>
      <c r="AU24" s="256">
        <v>381</v>
      </c>
      <c r="AV24" s="312">
        <v>111.85</v>
      </c>
      <c r="AW24" s="769">
        <v>-31</v>
      </c>
      <c r="AX24" s="770">
        <v>-19</v>
      </c>
      <c r="AY24" s="770">
        <v>-31</v>
      </c>
      <c r="AZ24" s="770">
        <v>-56</v>
      </c>
      <c r="BA24" s="770">
        <v>-23</v>
      </c>
      <c r="BB24" s="770">
        <v>-30</v>
      </c>
      <c r="BC24" s="770">
        <v>-15</v>
      </c>
      <c r="BD24" s="256">
        <v>214</v>
      </c>
      <c r="BE24" s="256">
        <v>426162</v>
      </c>
      <c r="BF24" s="256">
        <v>9</v>
      </c>
      <c r="BG24" s="256">
        <v>188</v>
      </c>
      <c r="BH24" s="261">
        <v>1083</v>
      </c>
      <c r="BI24" s="256">
        <v>712308</v>
      </c>
      <c r="BJ24" s="264">
        <v>47</v>
      </c>
    </row>
    <row r="25" spans="1:62" s="260" customFormat="1" ht="12" customHeight="1">
      <c r="A25" s="247" t="s">
        <v>274</v>
      </c>
      <c r="B25" s="725"/>
      <c r="C25" s="834">
        <v>319696</v>
      </c>
      <c r="D25" s="831"/>
      <c r="E25" s="832">
        <v>281193</v>
      </c>
      <c r="F25" s="811">
        <v>826513</v>
      </c>
      <c r="G25" s="813">
        <v>685658</v>
      </c>
      <c r="H25" s="813">
        <v>654845</v>
      </c>
      <c r="I25" s="813">
        <v>565627</v>
      </c>
      <c r="J25" s="838">
        <v>48.2</v>
      </c>
      <c r="K25" s="838">
        <v>47.2</v>
      </c>
      <c r="L25" s="844">
        <v>46.2</v>
      </c>
      <c r="M25" s="811" t="s">
        <v>664</v>
      </c>
      <c r="N25" s="902">
        <v>1635</v>
      </c>
      <c r="O25" s="902">
        <v>674</v>
      </c>
      <c r="P25" s="256">
        <v>17052</v>
      </c>
      <c r="Q25" s="902">
        <v>6726</v>
      </c>
      <c r="R25" s="902">
        <v>10326</v>
      </c>
      <c r="S25" s="256">
        <v>3013</v>
      </c>
      <c r="T25" s="903">
        <v>28554</v>
      </c>
      <c r="U25" s="250">
        <v>100.3</v>
      </c>
      <c r="V25" s="1195">
        <v>100.1</v>
      </c>
      <c r="W25" s="1197"/>
      <c r="X25" s="1195">
        <v>100.2</v>
      </c>
      <c r="Y25" s="1196"/>
      <c r="Z25" s="904">
        <v>100.6</v>
      </c>
      <c r="AA25" s="255">
        <v>12681</v>
      </c>
      <c r="AB25" s="261">
        <v>114331</v>
      </c>
      <c r="AC25" s="256">
        <v>2739</v>
      </c>
      <c r="AD25" s="256">
        <v>2162</v>
      </c>
      <c r="AE25" s="259">
        <v>78.9</v>
      </c>
      <c r="AF25" s="256">
        <v>12114</v>
      </c>
      <c r="AG25" s="256">
        <v>5849</v>
      </c>
      <c r="AH25" s="905">
        <v>6326</v>
      </c>
      <c r="AI25" s="845">
        <v>20.6</v>
      </c>
      <c r="AJ25" s="844">
        <v>20.4</v>
      </c>
      <c r="AK25" s="257" t="s">
        <v>665</v>
      </c>
      <c r="AL25" s="254" t="s">
        <v>666</v>
      </c>
      <c r="AM25" s="254" t="s">
        <v>667</v>
      </c>
      <c r="AN25" s="906">
        <v>105.9</v>
      </c>
      <c r="AO25" s="906">
        <v>109.2</v>
      </c>
      <c r="AP25" s="906">
        <v>94</v>
      </c>
      <c r="AQ25" s="906">
        <v>97</v>
      </c>
      <c r="AR25" s="906" t="s">
        <v>668</v>
      </c>
      <c r="AS25" s="256">
        <v>6271</v>
      </c>
      <c r="AT25" s="256">
        <v>5465</v>
      </c>
      <c r="AU25" s="256">
        <v>805</v>
      </c>
      <c r="AV25" s="907">
        <v>114.66</v>
      </c>
      <c r="AW25" s="769">
        <v>-28</v>
      </c>
      <c r="AX25" s="770">
        <v>-19</v>
      </c>
      <c r="AY25" s="770">
        <v>-24</v>
      </c>
      <c r="AZ25" s="770">
        <v>-50</v>
      </c>
      <c r="BA25" s="770">
        <v>-24</v>
      </c>
      <c r="BB25" s="770">
        <v>-28</v>
      </c>
      <c r="BC25" s="770">
        <v>-17</v>
      </c>
      <c r="BD25" s="256">
        <v>181</v>
      </c>
      <c r="BE25" s="256">
        <v>74923</v>
      </c>
      <c r="BF25" s="256">
        <v>9</v>
      </c>
      <c r="BG25" s="256">
        <v>163</v>
      </c>
      <c r="BH25" s="261">
        <v>1111</v>
      </c>
      <c r="BI25" s="256">
        <v>381134</v>
      </c>
      <c r="BJ25" s="264">
        <v>57</v>
      </c>
    </row>
    <row r="26" spans="1:62" s="249" customFormat="1" ht="12" customHeight="1">
      <c r="A26" s="230" t="s">
        <v>669</v>
      </c>
      <c r="B26" s="908"/>
      <c r="C26" s="834">
        <v>328821</v>
      </c>
      <c r="D26" s="831"/>
      <c r="E26" s="832">
        <v>292924</v>
      </c>
      <c r="F26" s="811">
        <v>647546</v>
      </c>
      <c r="G26" s="813">
        <v>613876</v>
      </c>
      <c r="H26" s="813">
        <v>535132</v>
      </c>
      <c r="I26" s="813">
        <v>513119</v>
      </c>
      <c r="J26" s="822" t="s">
        <v>670</v>
      </c>
      <c r="K26" s="838">
        <v>48.6</v>
      </c>
      <c r="L26" s="824"/>
      <c r="M26" s="909" t="s">
        <v>671</v>
      </c>
      <c r="N26" s="902">
        <v>1959</v>
      </c>
      <c r="O26" s="902" t="s">
        <v>672</v>
      </c>
      <c r="P26" s="256" t="s">
        <v>673</v>
      </c>
      <c r="Q26" s="256" t="s">
        <v>674</v>
      </c>
      <c r="R26" s="256" t="s">
        <v>675</v>
      </c>
      <c r="S26" s="256">
        <v>3122</v>
      </c>
      <c r="T26" s="910">
        <v>27921</v>
      </c>
      <c r="U26" s="250">
        <v>100</v>
      </c>
      <c r="V26" s="1195">
        <v>99.9</v>
      </c>
      <c r="W26" s="1197"/>
      <c r="X26" s="1192">
        <v>100.1</v>
      </c>
      <c r="Y26" s="1194"/>
      <c r="Z26" s="904">
        <v>101.3</v>
      </c>
      <c r="AA26" s="255">
        <v>14688</v>
      </c>
      <c r="AB26" s="261">
        <v>106649</v>
      </c>
      <c r="AC26" s="256">
        <v>3585</v>
      </c>
      <c r="AD26" s="256">
        <v>3165</v>
      </c>
      <c r="AE26" s="259">
        <v>88.28451882845188</v>
      </c>
      <c r="AF26" s="235">
        <v>10091</v>
      </c>
      <c r="AG26" s="235">
        <v>4757</v>
      </c>
      <c r="AH26" s="726">
        <v>5324</v>
      </c>
      <c r="AI26" s="911"/>
      <c r="AJ26" s="912"/>
      <c r="AK26" s="243" t="s">
        <v>676</v>
      </c>
      <c r="AL26" s="224" t="s">
        <v>677</v>
      </c>
      <c r="AM26" s="224" t="s">
        <v>678</v>
      </c>
      <c r="AN26" s="906">
        <v>104.9</v>
      </c>
      <c r="AO26" s="906" t="s">
        <v>679</v>
      </c>
      <c r="AP26" s="906" t="s">
        <v>680</v>
      </c>
      <c r="AQ26" s="906" t="s">
        <v>681</v>
      </c>
      <c r="AR26" s="242" t="s">
        <v>682</v>
      </c>
      <c r="AS26" s="813">
        <v>6321</v>
      </c>
      <c r="AT26" s="813" t="s">
        <v>683</v>
      </c>
      <c r="AU26" s="256" t="s">
        <v>684</v>
      </c>
      <c r="AV26" s="907">
        <v>114.47</v>
      </c>
      <c r="AW26" s="769">
        <v>-31</v>
      </c>
      <c r="AX26" s="770">
        <v>-20</v>
      </c>
      <c r="AY26" s="770">
        <v>-31</v>
      </c>
      <c r="AZ26" s="770">
        <v>-53</v>
      </c>
      <c r="BA26" s="770">
        <v>-24</v>
      </c>
      <c r="BB26" s="770">
        <v>-28</v>
      </c>
      <c r="BC26" s="770">
        <v>-16</v>
      </c>
      <c r="BD26" s="913">
        <v>182</v>
      </c>
      <c r="BE26" s="813">
        <v>38745</v>
      </c>
      <c r="BF26" s="913">
        <v>11</v>
      </c>
      <c r="BG26" s="914">
        <v>158</v>
      </c>
      <c r="BH26" s="905">
        <v>1051</v>
      </c>
      <c r="BI26" s="813">
        <v>309969</v>
      </c>
      <c r="BJ26" s="915">
        <v>59</v>
      </c>
    </row>
    <row r="27" spans="1:62" s="260" customFormat="1" ht="12" customHeight="1">
      <c r="A27" s="230" t="s">
        <v>685</v>
      </c>
      <c r="B27" s="725"/>
      <c r="C27" s="839">
        <v>316020</v>
      </c>
      <c r="D27" s="840"/>
      <c r="E27" s="841">
        <v>291597</v>
      </c>
      <c r="F27" s="842">
        <v>517790</v>
      </c>
      <c r="G27" s="802">
        <v>476724</v>
      </c>
      <c r="H27" s="802">
        <v>435741</v>
      </c>
      <c r="I27" s="802">
        <v>405917</v>
      </c>
      <c r="J27" s="843">
        <v>47.8</v>
      </c>
      <c r="K27" s="843">
        <v>47.6</v>
      </c>
      <c r="L27" s="844"/>
      <c r="M27" s="234" t="s">
        <v>686</v>
      </c>
      <c r="N27" s="231" t="s">
        <v>687</v>
      </c>
      <c r="O27" s="231" t="s">
        <v>688</v>
      </c>
      <c r="P27" s="235" t="s">
        <v>689</v>
      </c>
      <c r="Q27" s="235" t="s">
        <v>690</v>
      </c>
      <c r="R27" s="235" t="s">
        <v>691</v>
      </c>
      <c r="S27" s="235" t="s">
        <v>692</v>
      </c>
      <c r="T27" s="232">
        <v>20106</v>
      </c>
      <c r="U27" s="250" t="s">
        <v>701</v>
      </c>
      <c r="V27" s="1192">
        <v>100.1</v>
      </c>
      <c r="W27" s="1193"/>
      <c r="X27" s="1186">
        <v>100.3</v>
      </c>
      <c r="Y27" s="1187"/>
      <c r="Z27" s="237" t="s">
        <v>693</v>
      </c>
      <c r="AA27" s="238">
        <v>18584</v>
      </c>
      <c r="AB27" s="726">
        <v>111187</v>
      </c>
      <c r="AC27" s="235">
        <v>967</v>
      </c>
      <c r="AD27" s="235">
        <v>706</v>
      </c>
      <c r="AE27" s="239">
        <v>73.00930713547052</v>
      </c>
      <c r="AF27" s="235"/>
      <c r="AG27" s="235"/>
      <c r="AH27" s="726"/>
      <c r="AI27" s="262"/>
      <c r="AJ27" s="263"/>
      <c r="AK27" s="243"/>
      <c r="AL27" s="224"/>
      <c r="AM27" s="224"/>
      <c r="AN27" s="242" t="s">
        <v>694</v>
      </c>
      <c r="AO27" s="242" t="s">
        <v>695</v>
      </c>
      <c r="AP27" s="242" t="s">
        <v>696</v>
      </c>
      <c r="AQ27" s="242" t="s">
        <v>697</v>
      </c>
      <c r="AR27" s="242"/>
      <c r="AS27" s="802">
        <v>6141</v>
      </c>
      <c r="AT27" s="235" t="s">
        <v>698</v>
      </c>
      <c r="AU27" s="235" t="s">
        <v>699</v>
      </c>
      <c r="AV27" s="846">
        <v>117.23</v>
      </c>
      <c r="AW27" s="771">
        <v>-31</v>
      </c>
      <c r="AX27" s="772">
        <v>-25</v>
      </c>
      <c r="AY27" s="772">
        <v>-28</v>
      </c>
      <c r="AZ27" s="772">
        <v>-55</v>
      </c>
      <c r="BA27" s="772">
        <v>-23</v>
      </c>
      <c r="BB27" s="772">
        <v>-31</v>
      </c>
      <c r="BC27" s="772">
        <v>-17</v>
      </c>
      <c r="BD27" s="916">
        <v>253</v>
      </c>
      <c r="BE27" s="802">
        <v>75308</v>
      </c>
      <c r="BF27" s="916">
        <v>12</v>
      </c>
      <c r="BG27" s="917">
        <v>223</v>
      </c>
      <c r="BH27" s="861">
        <v>1169</v>
      </c>
      <c r="BI27" s="802">
        <v>407475</v>
      </c>
      <c r="BJ27" s="918">
        <v>74</v>
      </c>
    </row>
    <row r="28" spans="1:62" s="260" customFormat="1" ht="12" customHeight="1">
      <c r="A28" s="230" t="s">
        <v>352</v>
      </c>
      <c r="B28" s="725"/>
      <c r="C28" s="839"/>
      <c r="D28" s="840"/>
      <c r="E28" s="841"/>
      <c r="F28" s="842"/>
      <c r="G28" s="802"/>
      <c r="H28" s="802"/>
      <c r="I28" s="802"/>
      <c r="J28" s="843"/>
      <c r="K28" s="843"/>
      <c r="L28" s="844"/>
      <c r="M28" s="234"/>
      <c r="N28" s="231"/>
      <c r="O28" s="231"/>
      <c r="P28" s="235"/>
      <c r="Q28" s="235"/>
      <c r="R28" s="235"/>
      <c r="S28" s="235"/>
      <c r="T28" s="232"/>
      <c r="U28" s="713" t="s">
        <v>154</v>
      </c>
      <c r="V28" s="1186" t="s">
        <v>700</v>
      </c>
      <c r="W28" s="1187"/>
      <c r="X28" s="1186"/>
      <c r="Y28" s="1187"/>
      <c r="Z28" s="237"/>
      <c r="AA28" s="238"/>
      <c r="AB28" s="726"/>
      <c r="AC28" s="235"/>
      <c r="AD28" s="235"/>
      <c r="AE28" s="239"/>
      <c r="AF28" s="235"/>
      <c r="AG28" s="235"/>
      <c r="AH28" s="726"/>
      <c r="AI28" s="262"/>
      <c r="AJ28" s="263"/>
      <c r="AK28" s="243"/>
      <c r="AL28" s="224"/>
      <c r="AM28" s="224"/>
      <c r="AN28" s="242"/>
      <c r="AO28" s="242"/>
      <c r="AP28" s="242"/>
      <c r="AQ28" s="242"/>
      <c r="AR28" s="242"/>
      <c r="AS28" s="802"/>
      <c r="AT28" s="235"/>
      <c r="AU28" s="235"/>
      <c r="AV28" s="846">
        <v>118.05</v>
      </c>
      <c r="AW28" s="771"/>
      <c r="AX28" s="772"/>
      <c r="AY28" s="772"/>
      <c r="AZ28" s="772"/>
      <c r="BA28" s="772"/>
      <c r="BB28" s="772"/>
      <c r="BC28" s="772"/>
      <c r="BD28" s="916"/>
      <c r="BE28" s="802"/>
      <c r="BF28" s="916"/>
      <c r="BG28" s="917"/>
      <c r="BH28" s="861"/>
      <c r="BI28" s="802"/>
      <c r="BJ28" s="918"/>
    </row>
    <row r="29" spans="1:62" s="279" customFormat="1" ht="24" customHeight="1">
      <c r="A29" s="266"/>
      <c r="B29" s="737" t="s">
        <v>537</v>
      </c>
      <c r="C29" s="738"/>
      <c r="D29" s="738"/>
      <c r="E29" s="738"/>
      <c r="F29" s="739"/>
      <c r="G29" s="267"/>
      <c r="H29" s="267"/>
      <c r="I29" s="267"/>
      <c r="J29" s="268" t="s">
        <v>484</v>
      </c>
      <c r="K29" s="268"/>
      <c r="L29" s="269" t="s">
        <v>485</v>
      </c>
      <c r="M29" s="270" t="s">
        <v>486</v>
      </c>
      <c r="N29" s="271"/>
      <c r="O29" s="271"/>
      <c r="P29" s="271"/>
      <c r="Q29" s="271"/>
      <c r="R29" s="271"/>
      <c r="S29" s="1275" t="s">
        <v>487</v>
      </c>
      <c r="T29" s="1277" t="s">
        <v>488</v>
      </c>
      <c r="U29" s="1278" t="s">
        <v>489</v>
      </c>
      <c r="V29" s="1278" t="s">
        <v>489</v>
      </c>
      <c r="W29" s="1277" t="s">
        <v>488</v>
      </c>
      <c r="X29" s="1278" t="s">
        <v>489</v>
      </c>
      <c r="Y29" s="1277" t="s">
        <v>488</v>
      </c>
      <c r="Z29" s="1287" t="s">
        <v>490</v>
      </c>
      <c r="AA29" s="272" t="s">
        <v>578</v>
      </c>
      <c r="AB29" s="273"/>
      <c r="AC29" s="274" t="s">
        <v>579</v>
      </c>
      <c r="AD29" s="274"/>
      <c r="AE29" s="1280" t="s">
        <v>491</v>
      </c>
      <c r="AF29" s="274" t="s">
        <v>0</v>
      </c>
      <c r="AG29" s="274"/>
      <c r="AH29" s="274"/>
      <c r="AI29" s="275" t="s">
        <v>492</v>
      </c>
      <c r="AJ29" s="276"/>
      <c r="AK29" s="270" t="s">
        <v>493</v>
      </c>
      <c r="AL29" s="274"/>
      <c r="AM29" s="274"/>
      <c r="AN29" s="274"/>
      <c r="AO29" s="274"/>
      <c r="AP29" s="274"/>
      <c r="AQ29" s="274"/>
      <c r="AR29" s="1277" t="s">
        <v>494</v>
      </c>
      <c r="AS29" s="277" t="s">
        <v>495</v>
      </c>
      <c r="AT29" s="277"/>
      <c r="AU29" s="277"/>
      <c r="AV29" s="278"/>
      <c r="AW29" s="270" t="s">
        <v>496</v>
      </c>
      <c r="AX29" s="274"/>
      <c r="AY29" s="274"/>
      <c r="AZ29" s="274"/>
      <c r="BA29" s="274"/>
      <c r="BB29" s="274"/>
      <c r="BC29" s="274"/>
      <c r="BD29" s="277" t="s">
        <v>497</v>
      </c>
      <c r="BE29" s="277"/>
      <c r="BF29" s="277"/>
      <c r="BG29" s="277"/>
      <c r="BH29" s="277"/>
      <c r="BI29" s="277"/>
      <c r="BJ29" s="278"/>
    </row>
    <row r="30" spans="1:62" s="295" customFormat="1" ht="18" customHeight="1">
      <c r="A30" s="280"/>
      <c r="B30" s="281" t="s">
        <v>499</v>
      </c>
      <c r="C30" s="281" t="s">
        <v>500</v>
      </c>
      <c r="D30" s="281" t="s">
        <v>499</v>
      </c>
      <c r="E30" s="281" t="s">
        <v>500</v>
      </c>
      <c r="F30" s="1282" t="s">
        <v>498</v>
      </c>
      <c r="G30" s="1283"/>
      <c r="H30" s="1283"/>
      <c r="I30" s="1284"/>
      <c r="J30" s="282"/>
      <c r="K30" s="283"/>
      <c r="L30" s="284"/>
      <c r="M30" s="285"/>
      <c r="N30" s="285"/>
      <c r="O30" s="285"/>
      <c r="P30" s="285"/>
      <c r="Q30" s="285"/>
      <c r="R30" s="286"/>
      <c r="S30" s="1276"/>
      <c r="T30" s="1277"/>
      <c r="U30" s="1279"/>
      <c r="V30" s="1279"/>
      <c r="W30" s="1277"/>
      <c r="X30" s="1279"/>
      <c r="Y30" s="1277"/>
      <c r="Z30" s="1288"/>
      <c r="AA30" s="287"/>
      <c r="AB30" s="288"/>
      <c r="AC30" s="289"/>
      <c r="AD30" s="286"/>
      <c r="AE30" s="1280"/>
      <c r="AF30" s="289"/>
      <c r="AG30" s="285"/>
      <c r="AH30" s="286"/>
      <c r="AI30" s="290"/>
      <c r="AJ30" s="291"/>
      <c r="AK30" s="285"/>
      <c r="AL30" s="285"/>
      <c r="AM30" s="285"/>
      <c r="AN30" s="285"/>
      <c r="AO30" s="285"/>
      <c r="AP30" s="285"/>
      <c r="AQ30" s="286"/>
      <c r="AR30" s="1281"/>
      <c r="AS30" s="292"/>
      <c r="AT30" s="293"/>
      <c r="AU30" s="293"/>
      <c r="AV30" s="294"/>
      <c r="AW30" s="285"/>
      <c r="AX30" s="285"/>
      <c r="AY30" s="285"/>
      <c r="AZ30" s="285"/>
      <c r="BA30" s="285"/>
      <c r="BB30" s="285"/>
      <c r="BC30" s="286"/>
      <c r="BD30" s="292"/>
      <c r="BE30" s="293"/>
      <c r="BF30" s="293"/>
      <c r="BG30" s="293"/>
      <c r="BH30" s="293"/>
      <c r="BI30" s="293"/>
      <c r="BJ30" s="294"/>
    </row>
    <row r="31" spans="1:62" s="297" customFormat="1" ht="12" customHeight="1">
      <c r="A31" s="211" t="s">
        <v>382</v>
      </c>
      <c r="B31" s="212"/>
      <c r="C31" s="212"/>
      <c r="D31" s="212"/>
      <c r="E31" s="212"/>
      <c r="F31" s="212"/>
      <c r="G31" s="212"/>
      <c r="H31" s="212"/>
      <c r="I31" s="212"/>
      <c r="J31" s="212"/>
      <c r="K31" s="212"/>
      <c r="L31" s="225"/>
      <c r="M31" s="215"/>
      <c r="N31" s="212"/>
      <c r="O31" s="214"/>
      <c r="P31" s="212"/>
      <c r="Q31" s="212"/>
      <c r="R31" s="212"/>
      <c r="S31" s="212"/>
      <c r="T31" s="212"/>
      <c r="U31" s="296"/>
      <c r="V31" s="1285"/>
      <c r="W31" s="1286"/>
      <c r="X31" s="1285"/>
      <c r="Y31" s="1286"/>
      <c r="Z31" s="222"/>
      <c r="AA31" s="215"/>
      <c r="AB31" s="212"/>
      <c r="AC31" s="212"/>
      <c r="AD31" s="212"/>
      <c r="AE31" s="212"/>
      <c r="AF31" s="212"/>
      <c r="AG31" s="212"/>
      <c r="AH31" s="212"/>
      <c r="AI31" s="214"/>
      <c r="AJ31" s="225"/>
      <c r="AK31" s="215"/>
      <c r="AL31" s="213"/>
      <c r="AM31" s="213"/>
      <c r="AN31" s="213"/>
      <c r="AO31" s="213"/>
      <c r="AP31" s="213"/>
      <c r="AQ31" s="213"/>
      <c r="AR31" s="212"/>
      <c r="AS31" s="215"/>
      <c r="AT31" s="213"/>
      <c r="AU31" s="213"/>
      <c r="AV31" s="228"/>
      <c r="AW31" s="215"/>
      <c r="AX31" s="212"/>
      <c r="AY31" s="212"/>
      <c r="AZ31" s="212"/>
      <c r="BA31" s="212"/>
      <c r="BB31" s="212"/>
      <c r="BC31" s="212"/>
      <c r="BD31" s="213"/>
      <c r="BE31" s="213"/>
      <c r="BF31" s="213"/>
      <c r="BG31" s="213"/>
      <c r="BH31" s="213"/>
      <c r="BI31" s="213"/>
      <c r="BJ31" s="228"/>
    </row>
    <row r="32" spans="1:62" s="260" customFormat="1" ht="12" customHeight="1">
      <c r="A32" s="230" t="s">
        <v>434</v>
      </c>
      <c r="B32" s="251">
        <v>-5.3</v>
      </c>
      <c r="C32" s="251">
        <v>-4.5</v>
      </c>
      <c r="D32" s="251">
        <v>-2.7</v>
      </c>
      <c r="E32" s="251">
        <v>-1.8</v>
      </c>
      <c r="F32" s="251">
        <v>-1.2</v>
      </c>
      <c r="G32" s="251">
        <v>-0.8</v>
      </c>
      <c r="H32" s="251">
        <v>-0.8</v>
      </c>
      <c r="I32" s="251">
        <v>-0.8</v>
      </c>
      <c r="J32" s="232" t="s">
        <v>164</v>
      </c>
      <c r="K32" s="232" t="s">
        <v>164</v>
      </c>
      <c r="L32" s="233" t="s">
        <v>164</v>
      </c>
      <c r="M32" s="298">
        <v>-0.4</v>
      </c>
      <c r="N32" s="240">
        <v>0.9</v>
      </c>
      <c r="O32" s="240">
        <v>-4.1</v>
      </c>
      <c r="P32" s="240">
        <v>-3</v>
      </c>
      <c r="Q32" s="240">
        <v>-0.5</v>
      </c>
      <c r="R32" s="240">
        <v>-5</v>
      </c>
      <c r="S32" s="240">
        <v>0</v>
      </c>
      <c r="T32" s="251">
        <v>3.4</v>
      </c>
      <c r="U32" s="240" t="s">
        <v>435</v>
      </c>
      <c r="V32" s="1190">
        <v>-1.2</v>
      </c>
      <c r="W32" s="1191"/>
      <c r="X32" s="1190">
        <v>-0.8</v>
      </c>
      <c r="Y32" s="1191"/>
      <c r="Z32" s="299" t="s">
        <v>165</v>
      </c>
      <c r="AA32" s="300" t="s">
        <v>166</v>
      </c>
      <c r="AB32" s="251" t="s">
        <v>167</v>
      </c>
      <c r="AC32" s="251" t="s">
        <v>168</v>
      </c>
      <c r="AD32" s="251">
        <v>-10.5</v>
      </c>
      <c r="AE32" s="251">
        <v>-1.3</v>
      </c>
      <c r="AF32" s="251">
        <v>-5.8</v>
      </c>
      <c r="AG32" s="251">
        <v>-16.5</v>
      </c>
      <c r="AH32" s="251">
        <v>2.1</v>
      </c>
      <c r="AI32" s="240" t="s">
        <v>430</v>
      </c>
      <c r="AJ32" s="241" t="s">
        <v>430</v>
      </c>
      <c r="AK32" s="301">
        <v>-13.7</v>
      </c>
      <c r="AL32" s="251">
        <v>-12.2</v>
      </c>
      <c r="AM32" s="251">
        <v>-5.2</v>
      </c>
      <c r="AN32" s="236" t="s">
        <v>169</v>
      </c>
      <c r="AO32" s="236" t="s">
        <v>170</v>
      </c>
      <c r="AP32" s="236" t="s">
        <v>171</v>
      </c>
      <c r="AQ32" s="236">
        <v>10.4</v>
      </c>
      <c r="AR32" s="236">
        <v>1.1</v>
      </c>
      <c r="AS32" s="300" t="s">
        <v>172</v>
      </c>
      <c r="AT32" s="251">
        <v>3.6</v>
      </c>
      <c r="AU32" s="251" t="s">
        <v>173</v>
      </c>
      <c r="AV32" s="299" t="s">
        <v>430</v>
      </c>
      <c r="AW32" s="243" t="s">
        <v>164</v>
      </c>
      <c r="AX32" s="224" t="s">
        <v>164</v>
      </c>
      <c r="AY32" s="224" t="s">
        <v>164</v>
      </c>
      <c r="AZ32" s="224" t="s">
        <v>164</v>
      </c>
      <c r="BA32" s="224" t="s">
        <v>164</v>
      </c>
      <c r="BB32" s="224" t="s">
        <v>164</v>
      </c>
      <c r="BC32" s="224" t="s">
        <v>164</v>
      </c>
      <c r="BD32" s="302">
        <v>7.7</v>
      </c>
      <c r="BE32" s="303">
        <v>-62</v>
      </c>
      <c r="BF32" s="303">
        <v>19.7</v>
      </c>
      <c r="BG32" s="303">
        <v>6</v>
      </c>
      <c r="BH32" s="304">
        <v>2.1</v>
      </c>
      <c r="BI32" s="304" t="s">
        <v>174</v>
      </c>
      <c r="BJ32" s="305">
        <v>24</v>
      </c>
    </row>
    <row r="33" spans="1:62" s="260" customFormat="1" ht="12" customHeight="1">
      <c r="A33" s="230" t="s">
        <v>175</v>
      </c>
      <c r="B33" s="251">
        <v>1</v>
      </c>
      <c r="C33" s="251">
        <v>2.1</v>
      </c>
      <c r="D33" s="251">
        <v>-0.8</v>
      </c>
      <c r="E33" s="251">
        <v>0.3</v>
      </c>
      <c r="F33" s="251">
        <v>3.2</v>
      </c>
      <c r="G33" s="251">
        <v>-1.2</v>
      </c>
      <c r="H33" s="251">
        <v>2.6</v>
      </c>
      <c r="I33" s="251">
        <v>-1.5</v>
      </c>
      <c r="J33" s="232" t="s">
        <v>164</v>
      </c>
      <c r="K33" s="232" t="s">
        <v>164</v>
      </c>
      <c r="L33" s="233" t="s">
        <v>164</v>
      </c>
      <c r="M33" s="298">
        <v>-2.4</v>
      </c>
      <c r="N33" s="240">
        <v>-2.9</v>
      </c>
      <c r="O33" s="240">
        <v>-1.3</v>
      </c>
      <c r="P33" s="240">
        <v>-2.2</v>
      </c>
      <c r="Q33" s="240">
        <v>-2.1</v>
      </c>
      <c r="R33" s="240">
        <v>-2.2</v>
      </c>
      <c r="S33" s="240">
        <v>1.4</v>
      </c>
      <c r="T33" s="251">
        <v>2.2</v>
      </c>
      <c r="U33" s="240" t="s">
        <v>176</v>
      </c>
      <c r="V33" s="1190">
        <v>-0.9</v>
      </c>
      <c r="W33" s="1191"/>
      <c r="X33" s="1190">
        <v>-0.9</v>
      </c>
      <c r="Y33" s="1191"/>
      <c r="Z33" s="299" t="s">
        <v>177</v>
      </c>
      <c r="AA33" s="300">
        <v>9.3</v>
      </c>
      <c r="AB33" s="251" t="s">
        <v>436</v>
      </c>
      <c r="AC33" s="251">
        <v>2.4</v>
      </c>
      <c r="AD33" s="251">
        <v>-1.7</v>
      </c>
      <c r="AE33" s="251">
        <v>-3.2</v>
      </c>
      <c r="AF33" s="251">
        <v>-12</v>
      </c>
      <c r="AG33" s="251">
        <v>-12</v>
      </c>
      <c r="AH33" s="251">
        <v>-11.7</v>
      </c>
      <c r="AI33" s="240" t="s">
        <v>430</v>
      </c>
      <c r="AJ33" s="241" t="s">
        <v>430</v>
      </c>
      <c r="AK33" s="301">
        <v>-9.4</v>
      </c>
      <c r="AL33" s="306">
        <v>-6.9</v>
      </c>
      <c r="AM33" s="306">
        <v>-17.5</v>
      </c>
      <c r="AN33" s="236" t="s">
        <v>178</v>
      </c>
      <c r="AO33" s="236" t="s">
        <v>179</v>
      </c>
      <c r="AP33" s="236" t="s">
        <v>180</v>
      </c>
      <c r="AQ33" s="236" t="s">
        <v>181</v>
      </c>
      <c r="AR33" s="236" t="s">
        <v>182</v>
      </c>
      <c r="AS33" s="300">
        <v>6.4</v>
      </c>
      <c r="AT33" s="240" t="s">
        <v>183</v>
      </c>
      <c r="AU33" s="804">
        <v>50.5</v>
      </c>
      <c r="AV33" s="299" t="s">
        <v>430</v>
      </c>
      <c r="AW33" s="243" t="s">
        <v>164</v>
      </c>
      <c r="AX33" s="224" t="s">
        <v>164</v>
      </c>
      <c r="AY33" s="224" t="s">
        <v>164</v>
      </c>
      <c r="AZ33" s="224" t="s">
        <v>164</v>
      </c>
      <c r="BA33" s="224" t="s">
        <v>164</v>
      </c>
      <c r="BB33" s="224" t="s">
        <v>164</v>
      </c>
      <c r="BC33" s="224" t="s">
        <v>164</v>
      </c>
      <c r="BD33" s="302">
        <v>8.5</v>
      </c>
      <c r="BE33" s="303">
        <v>-3.6</v>
      </c>
      <c r="BF33" s="303">
        <v>-1.1</v>
      </c>
      <c r="BG33" s="303">
        <v>12.5</v>
      </c>
      <c r="BH33" s="304">
        <v>-0.4</v>
      </c>
      <c r="BI33" s="304">
        <v>-16.6</v>
      </c>
      <c r="BJ33" s="305">
        <v>-2.6</v>
      </c>
    </row>
    <row r="34" spans="1:62" s="260" customFormat="1" ht="12" customHeight="1">
      <c r="A34" s="230" t="s">
        <v>431</v>
      </c>
      <c r="B34" s="251">
        <v>-0.5</v>
      </c>
      <c r="C34" s="251">
        <v>-0.1</v>
      </c>
      <c r="D34" s="251">
        <v>-1.1</v>
      </c>
      <c r="E34" s="251">
        <v>-0.8</v>
      </c>
      <c r="F34" s="251">
        <v>-7.4</v>
      </c>
      <c r="G34" s="251">
        <v>-2.3</v>
      </c>
      <c r="H34" s="251">
        <v>-7.3</v>
      </c>
      <c r="I34" s="251">
        <v>-2.4</v>
      </c>
      <c r="J34" s="232" t="s">
        <v>164</v>
      </c>
      <c r="K34" s="232" t="s">
        <v>164</v>
      </c>
      <c r="L34" s="233" t="s">
        <v>164</v>
      </c>
      <c r="M34" s="298">
        <v>-4</v>
      </c>
      <c r="N34" s="240">
        <v>-4.1</v>
      </c>
      <c r="O34" s="240">
        <v>-3.5</v>
      </c>
      <c r="P34" s="240">
        <v>-3.2</v>
      </c>
      <c r="Q34" s="240">
        <v>-2.6</v>
      </c>
      <c r="R34" s="240">
        <v>-3.7</v>
      </c>
      <c r="S34" s="240">
        <v>0.8</v>
      </c>
      <c r="T34" s="251" t="s">
        <v>369</v>
      </c>
      <c r="U34" s="240" t="s">
        <v>183</v>
      </c>
      <c r="V34" s="1190">
        <v>-0.4</v>
      </c>
      <c r="W34" s="1191"/>
      <c r="X34" s="1190">
        <v>-0.3</v>
      </c>
      <c r="Y34" s="1191"/>
      <c r="Z34" s="299" t="s">
        <v>184</v>
      </c>
      <c r="AA34" s="300">
        <v>10.2</v>
      </c>
      <c r="AB34" s="251">
        <v>0.8</v>
      </c>
      <c r="AC34" s="251">
        <v>10.4</v>
      </c>
      <c r="AD34" s="251">
        <v>14.2</v>
      </c>
      <c r="AE34" s="251">
        <v>2.7</v>
      </c>
      <c r="AF34" s="251">
        <v>10.7</v>
      </c>
      <c r="AG34" s="251">
        <v>16.7</v>
      </c>
      <c r="AH34" s="251">
        <v>6.6</v>
      </c>
      <c r="AI34" s="240" t="s">
        <v>430</v>
      </c>
      <c r="AJ34" s="241" t="s">
        <v>430</v>
      </c>
      <c r="AK34" s="301">
        <v>1.3</v>
      </c>
      <c r="AL34" s="251">
        <v>3.2</v>
      </c>
      <c r="AM34" s="251" t="s">
        <v>185</v>
      </c>
      <c r="AN34" s="236">
        <v>3.3</v>
      </c>
      <c r="AO34" s="236">
        <v>4</v>
      </c>
      <c r="AP34" s="236" t="s">
        <v>186</v>
      </c>
      <c r="AQ34" s="236" t="s">
        <v>187</v>
      </c>
      <c r="AR34" s="236">
        <v>0.9</v>
      </c>
      <c r="AS34" s="300">
        <v>4.7</v>
      </c>
      <c r="AT34" s="251">
        <v>5.1</v>
      </c>
      <c r="AU34" s="251">
        <v>3.1</v>
      </c>
      <c r="AV34" s="299" t="s">
        <v>430</v>
      </c>
      <c r="AW34" s="243" t="s">
        <v>164</v>
      </c>
      <c r="AX34" s="224" t="s">
        <v>164</v>
      </c>
      <c r="AY34" s="224" t="s">
        <v>164</v>
      </c>
      <c r="AZ34" s="224" t="s">
        <v>164</v>
      </c>
      <c r="BA34" s="224" t="s">
        <v>164</v>
      </c>
      <c r="BB34" s="224" t="s">
        <v>164</v>
      </c>
      <c r="BC34" s="224" t="s">
        <v>164</v>
      </c>
      <c r="BD34" s="302">
        <v>-15</v>
      </c>
      <c r="BE34" s="303">
        <v>-27.5</v>
      </c>
      <c r="BF34" s="303">
        <v>-26.7</v>
      </c>
      <c r="BG34" s="303">
        <v>-13.3</v>
      </c>
      <c r="BH34" s="304">
        <v>-14.8</v>
      </c>
      <c r="BI34" s="304">
        <v>-16</v>
      </c>
      <c r="BJ34" s="305">
        <v>-21.1</v>
      </c>
    </row>
    <row r="35" spans="1:62" s="260" customFormat="1" ht="12" customHeight="1">
      <c r="A35" s="230" t="s">
        <v>188</v>
      </c>
      <c r="B35" s="251">
        <v>1.4</v>
      </c>
      <c r="C35" s="251">
        <v>1.4</v>
      </c>
      <c r="D35" s="251">
        <v>0.5</v>
      </c>
      <c r="E35" s="251">
        <v>0.5</v>
      </c>
      <c r="F35" s="251">
        <v>3.5</v>
      </c>
      <c r="G35" s="251">
        <v>1</v>
      </c>
      <c r="H35" s="251">
        <v>3</v>
      </c>
      <c r="I35" s="251">
        <v>1</v>
      </c>
      <c r="J35" s="232" t="s">
        <v>164</v>
      </c>
      <c r="K35" s="232" t="s">
        <v>164</v>
      </c>
      <c r="L35" s="233" t="s">
        <v>164</v>
      </c>
      <c r="M35" s="298">
        <v>-3.1</v>
      </c>
      <c r="N35" s="240">
        <v>-3.2</v>
      </c>
      <c r="O35" s="240">
        <v>-3</v>
      </c>
      <c r="P35" s="240">
        <v>-3.5</v>
      </c>
      <c r="Q35" s="240">
        <v>-2.8</v>
      </c>
      <c r="R35" s="240">
        <v>-4.1</v>
      </c>
      <c r="S35" s="240">
        <v>2</v>
      </c>
      <c r="T35" s="251">
        <v>2.2</v>
      </c>
      <c r="U35" s="240" t="s">
        <v>189</v>
      </c>
      <c r="V35" s="1190">
        <v>-0.2</v>
      </c>
      <c r="W35" s="1191"/>
      <c r="X35" s="1190">
        <v>-0.1</v>
      </c>
      <c r="Y35" s="1191"/>
      <c r="Z35" s="299">
        <v>1.3</v>
      </c>
      <c r="AA35" s="300" t="s">
        <v>190</v>
      </c>
      <c r="AB35" s="251">
        <v>2.5</v>
      </c>
      <c r="AC35" s="251">
        <v>1.2</v>
      </c>
      <c r="AD35" s="251">
        <v>2.5</v>
      </c>
      <c r="AE35" s="251">
        <v>0.9</v>
      </c>
      <c r="AF35" s="251">
        <v>4.4</v>
      </c>
      <c r="AG35" s="251">
        <v>13.1</v>
      </c>
      <c r="AH35" s="251">
        <v>-1.2</v>
      </c>
      <c r="AI35" s="240" t="s">
        <v>430</v>
      </c>
      <c r="AJ35" s="241" t="s">
        <v>430</v>
      </c>
      <c r="AK35" s="301">
        <v>5.6</v>
      </c>
      <c r="AL35" s="251">
        <v>3.8</v>
      </c>
      <c r="AM35" s="251">
        <v>-6.7</v>
      </c>
      <c r="AN35" s="236">
        <v>5.5</v>
      </c>
      <c r="AO35" s="236">
        <v>5.3</v>
      </c>
      <c r="AP35" s="251">
        <v>-0.3</v>
      </c>
      <c r="AQ35" s="251">
        <v>-2.6</v>
      </c>
      <c r="AR35" s="236">
        <v>2.4</v>
      </c>
      <c r="AS35" s="300">
        <v>12.1</v>
      </c>
      <c r="AT35" s="240">
        <v>10.9</v>
      </c>
      <c r="AU35" s="240">
        <v>17.3</v>
      </c>
      <c r="AV35" s="299"/>
      <c r="AW35" s="243" t="s">
        <v>164</v>
      </c>
      <c r="AX35" s="224" t="s">
        <v>164</v>
      </c>
      <c r="AY35" s="224" t="s">
        <v>164</v>
      </c>
      <c r="AZ35" s="224" t="s">
        <v>164</v>
      </c>
      <c r="BA35" s="224" t="s">
        <v>164</v>
      </c>
      <c r="BB35" s="224" t="s">
        <v>164</v>
      </c>
      <c r="BC35" s="224" t="s">
        <v>164</v>
      </c>
      <c r="BD35" s="302">
        <v>-13.3</v>
      </c>
      <c r="BE35" s="303">
        <v>-32.9</v>
      </c>
      <c r="BF35" s="303">
        <v>-16.5</v>
      </c>
      <c r="BG35" s="303">
        <v>-12.3</v>
      </c>
      <c r="BH35" s="304">
        <v>-15.8</v>
      </c>
      <c r="BI35" s="304">
        <v>-32.5</v>
      </c>
      <c r="BJ35" s="305">
        <v>-23.8</v>
      </c>
    </row>
    <row r="36" spans="1:62" s="260" customFormat="1" ht="12" customHeight="1">
      <c r="A36" s="230" t="s">
        <v>191</v>
      </c>
      <c r="B36" s="251">
        <v>-4.9</v>
      </c>
      <c r="C36" s="251">
        <v>-4.3</v>
      </c>
      <c r="D36" s="251">
        <v>-1.1</v>
      </c>
      <c r="E36" s="251">
        <v>-0.7</v>
      </c>
      <c r="F36" s="251">
        <v>-2</v>
      </c>
      <c r="G36" s="251">
        <v>-1</v>
      </c>
      <c r="H36" s="251">
        <v>-1.4</v>
      </c>
      <c r="I36" s="251">
        <v>-0.8</v>
      </c>
      <c r="J36" s="232" t="s">
        <v>164</v>
      </c>
      <c r="K36" s="232" t="s">
        <v>164</v>
      </c>
      <c r="L36" s="233" t="s">
        <v>164</v>
      </c>
      <c r="M36" s="300">
        <v>-1.1</v>
      </c>
      <c r="N36" s="251">
        <v>-0.7</v>
      </c>
      <c r="O36" s="251">
        <v>-1.9</v>
      </c>
      <c r="P36" s="251">
        <v>-2.3</v>
      </c>
      <c r="Q36" s="251">
        <v>-0.5</v>
      </c>
      <c r="R36" s="251">
        <v>-3.6</v>
      </c>
      <c r="S36" s="251">
        <v>-0.1</v>
      </c>
      <c r="T36" s="307">
        <v>1.7</v>
      </c>
      <c r="U36" s="240">
        <v>-0.5</v>
      </c>
      <c r="V36" s="1190">
        <v>-0.4</v>
      </c>
      <c r="W36" s="1191"/>
      <c r="X36" s="1190">
        <v>-0.1</v>
      </c>
      <c r="Y36" s="1191"/>
      <c r="Z36" s="308">
        <v>1.7</v>
      </c>
      <c r="AA36" s="300">
        <v>-0.9</v>
      </c>
      <c r="AB36" s="251">
        <v>4</v>
      </c>
      <c r="AC36" s="251">
        <v>-15.8</v>
      </c>
      <c r="AD36" s="251">
        <v>-13.2</v>
      </c>
      <c r="AE36" s="251">
        <v>2.5</v>
      </c>
      <c r="AF36" s="251">
        <v>7.1</v>
      </c>
      <c r="AG36" s="251">
        <v>9.5</v>
      </c>
      <c r="AH36" s="251">
        <v>5.3</v>
      </c>
      <c r="AI36" s="240" t="s">
        <v>430</v>
      </c>
      <c r="AJ36" s="241" t="s">
        <v>430</v>
      </c>
      <c r="AK36" s="301" t="s">
        <v>203</v>
      </c>
      <c r="AL36" s="251" t="s">
        <v>184</v>
      </c>
      <c r="AM36" s="251">
        <v>1.8</v>
      </c>
      <c r="AN36" s="236">
        <v>1.1</v>
      </c>
      <c r="AO36" s="236">
        <v>1.5</v>
      </c>
      <c r="AP36" s="251">
        <v>5.3</v>
      </c>
      <c r="AQ36" s="251">
        <v>3.9</v>
      </c>
      <c r="AR36" s="236">
        <v>2.2</v>
      </c>
      <c r="AS36" s="300">
        <v>7.3</v>
      </c>
      <c r="AT36" s="240">
        <v>15.7</v>
      </c>
      <c r="AU36" s="240" t="s">
        <v>192</v>
      </c>
      <c r="AV36" s="299"/>
      <c r="AW36" s="243" t="s">
        <v>164</v>
      </c>
      <c r="AX36" s="224" t="s">
        <v>164</v>
      </c>
      <c r="AY36" s="224" t="s">
        <v>164</v>
      </c>
      <c r="AZ36" s="224" t="s">
        <v>164</v>
      </c>
      <c r="BA36" s="224" t="s">
        <v>164</v>
      </c>
      <c r="BB36" s="224" t="s">
        <v>164</v>
      </c>
      <c r="BC36" s="224" t="s">
        <v>164</v>
      </c>
      <c r="BD36" s="302">
        <v>-15</v>
      </c>
      <c r="BE36" s="303">
        <v>-28.4</v>
      </c>
      <c r="BF36" s="303">
        <v>-21.6</v>
      </c>
      <c r="BG36" s="303">
        <v>-15.4</v>
      </c>
      <c r="BH36" s="304">
        <v>-4.9</v>
      </c>
      <c r="BI36" s="304">
        <v>-14.2</v>
      </c>
      <c r="BJ36" s="305">
        <v>-6.8</v>
      </c>
    </row>
    <row r="37" spans="1:62" s="249" customFormat="1" ht="12" customHeight="1">
      <c r="A37" s="247"/>
      <c r="B37" s="309"/>
      <c r="C37" s="309"/>
      <c r="D37" s="309"/>
      <c r="E37" s="309"/>
      <c r="F37" s="309"/>
      <c r="G37" s="309"/>
      <c r="H37" s="309"/>
      <c r="I37" s="309"/>
      <c r="J37" s="309"/>
      <c r="K37" s="309"/>
      <c r="L37" s="233"/>
      <c r="M37" s="257"/>
      <c r="N37" s="248"/>
      <c r="O37" s="248"/>
      <c r="P37" s="248"/>
      <c r="Q37" s="248"/>
      <c r="R37" s="248"/>
      <c r="S37" s="248"/>
      <c r="T37" s="253"/>
      <c r="U37" s="248"/>
      <c r="V37" s="310"/>
      <c r="W37" s="311"/>
      <c r="X37" s="310"/>
      <c r="Y37" s="311"/>
      <c r="Z37" s="312"/>
      <c r="AA37" s="311"/>
      <c r="AB37" s="309"/>
      <c r="AC37" s="309"/>
      <c r="AD37" s="309"/>
      <c r="AE37" s="309"/>
      <c r="AF37" s="309"/>
      <c r="AG37" s="309"/>
      <c r="AH37" s="309"/>
      <c r="AI37" s="310"/>
      <c r="AJ37" s="313"/>
      <c r="AK37" s="252"/>
      <c r="AL37" s="306"/>
      <c r="AM37" s="306"/>
      <c r="AN37" s="236"/>
      <c r="AO37" s="236"/>
      <c r="AP37" s="236"/>
      <c r="AQ37" s="236"/>
      <c r="AR37" s="254"/>
      <c r="AS37" s="311"/>
      <c r="AT37" s="310"/>
      <c r="AU37" s="310"/>
      <c r="AV37" s="313"/>
      <c r="AW37" s="257"/>
      <c r="AX37" s="254"/>
      <c r="AY37" s="254"/>
      <c r="AZ37" s="254"/>
      <c r="BA37" s="254"/>
      <c r="BB37" s="254"/>
      <c r="BC37" s="254"/>
      <c r="BD37" s="314"/>
      <c r="BE37" s="315"/>
      <c r="BF37" s="315"/>
      <c r="BG37" s="316"/>
      <c r="BH37" s="317"/>
      <c r="BI37" s="317"/>
      <c r="BJ37" s="318"/>
    </row>
    <row r="38" spans="1:62" s="249" customFormat="1" ht="17.25" customHeight="1">
      <c r="A38" s="247" t="s">
        <v>648</v>
      </c>
      <c r="B38" s="309">
        <v>-9.3</v>
      </c>
      <c r="C38" s="309">
        <v>-8.8</v>
      </c>
      <c r="D38" s="309">
        <v>-4</v>
      </c>
      <c r="E38" s="309">
        <v>-3.7</v>
      </c>
      <c r="F38" s="309">
        <v>-9.9</v>
      </c>
      <c r="G38" s="309">
        <v>-3.6</v>
      </c>
      <c r="H38" s="309">
        <v>-10.7</v>
      </c>
      <c r="I38" s="309">
        <v>-3.3</v>
      </c>
      <c r="J38" s="265">
        <v>-1.9</v>
      </c>
      <c r="K38" s="265">
        <v>-0.6</v>
      </c>
      <c r="L38" s="319"/>
      <c r="M38" s="311">
        <v>0.9</v>
      </c>
      <c r="N38" s="310">
        <v>1.5</v>
      </c>
      <c r="O38" s="310" t="s">
        <v>194</v>
      </c>
      <c r="P38" s="324" t="s">
        <v>162</v>
      </c>
      <c r="Q38" s="324">
        <v>0.6</v>
      </c>
      <c r="R38" s="324" t="s">
        <v>584</v>
      </c>
      <c r="S38" s="324">
        <v>-3.4</v>
      </c>
      <c r="T38" s="309">
        <v>3.3</v>
      </c>
      <c r="U38" s="309" t="s">
        <v>179</v>
      </c>
      <c r="V38" s="310" t="s">
        <v>179</v>
      </c>
      <c r="W38" s="310">
        <v>-0.4</v>
      </c>
      <c r="X38" s="309">
        <v>-0.1</v>
      </c>
      <c r="Y38" s="310">
        <v>-0.2</v>
      </c>
      <c r="Z38" s="325">
        <v>0.7</v>
      </c>
      <c r="AA38" s="311">
        <v>-9.2</v>
      </c>
      <c r="AB38" s="309">
        <v>8.3</v>
      </c>
      <c r="AC38" s="309">
        <v>-16.31590857660104</v>
      </c>
      <c r="AD38" s="309">
        <v>-13.373692900385251</v>
      </c>
      <c r="AE38" s="309">
        <v>2.8999999999999915</v>
      </c>
      <c r="AF38" s="309" t="s">
        <v>178</v>
      </c>
      <c r="AG38" s="309" t="s">
        <v>171</v>
      </c>
      <c r="AH38" s="309" t="s">
        <v>165</v>
      </c>
      <c r="AI38" s="309"/>
      <c r="AJ38" s="313"/>
      <c r="AK38" s="311">
        <v>2</v>
      </c>
      <c r="AL38" s="309" t="s">
        <v>162</v>
      </c>
      <c r="AM38" s="309" t="s">
        <v>176</v>
      </c>
      <c r="AN38" s="309" t="s">
        <v>194</v>
      </c>
      <c r="AO38" s="309" t="s">
        <v>183</v>
      </c>
      <c r="AP38" s="309">
        <v>0.3</v>
      </c>
      <c r="AQ38" s="309">
        <v>5.5</v>
      </c>
      <c r="AR38" s="309" t="s">
        <v>210</v>
      </c>
      <c r="AS38" s="311">
        <v>4.3</v>
      </c>
      <c r="AT38" s="309">
        <v>11.9</v>
      </c>
      <c r="AU38" s="309" t="s">
        <v>594</v>
      </c>
      <c r="AV38" s="313" t="s">
        <v>430</v>
      </c>
      <c r="AW38" s="320">
        <v>-3</v>
      </c>
      <c r="AX38" s="321">
        <v>-3</v>
      </c>
      <c r="AY38" s="321">
        <v>-2</v>
      </c>
      <c r="AZ38" s="321">
        <v>-1</v>
      </c>
      <c r="BA38" s="321">
        <v>-6</v>
      </c>
      <c r="BB38" s="321">
        <v>-2</v>
      </c>
      <c r="BC38" s="321">
        <v>-6</v>
      </c>
      <c r="BD38" s="315">
        <v>-22.8</v>
      </c>
      <c r="BE38" s="315">
        <v>-45.7</v>
      </c>
      <c r="BF38" s="315">
        <v>7.1</v>
      </c>
      <c r="BG38" s="317">
        <v>-25.1</v>
      </c>
      <c r="BH38" s="317">
        <v>-8.8</v>
      </c>
      <c r="BI38" s="317">
        <v>-16.9</v>
      </c>
      <c r="BJ38" s="322">
        <v>0</v>
      </c>
    </row>
    <row r="39" spans="1:62" s="249" customFormat="1" ht="12" customHeight="1">
      <c r="A39" s="247" t="s">
        <v>588</v>
      </c>
      <c r="B39" s="309">
        <v>-12.9</v>
      </c>
      <c r="C39" s="309">
        <v>-12.2</v>
      </c>
      <c r="D39" s="309">
        <v>-1</v>
      </c>
      <c r="E39" s="309">
        <v>-0.6</v>
      </c>
      <c r="F39" s="309">
        <v>-2.9</v>
      </c>
      <c r="G39" s="309">
        <v>-2.4</v>
      </c>
      <c r="H39" s="309">
        <v>-1.5</v>
      </c>
      <c r="I39" s="309">
        <v>-2.1</v>
      </c>
      <c r="J39" s="265">
        <v>-1.7</v>
      </c>
      <c r="K39" s="265">
        <v>-0.8</v>
      </c>
      <c r="L39" s="319"/>
      <c r="M39" s="323" t="s">
        <v>595</v>
      </c>
      <c r="N39" s="253" t="s">
        <v>596</v>
      </c>
      <c r="O39" s="253" t="s">
        <v>178</v>
      </c>
      <c r="P39" s="324" t="s">
        <v>597</v>
      </c>
      <c r="Q39" s="324" t="s">
        <v>598</v>
      </c>
      <c r="R39" s="324" t="s">
        <v>187</v>
      </c>
      <c r="S39" s="324">
        <v>1</v>
      </c>
      <c r="T39" s="309">
        <v>4.3</v>
      </c>
      <c r="U39" s="309">
        <v>0</v>
      </c>
      <c r="V39" s="310">
        <v>0.2</v>
      </c>
      <c r="W39" s="310">
        <v>-0.3</v>
      </c>
      <c r="X39" s="309">
        <v>0.1</v>
      </c>
      <c r="Y39" s="310">
        <v>-0.1</v>
      </c>
      <c r="Z39" s="325">
        <v>0.2</v>
      </c>
      <c r="AA39" s="311">
        <v>8.9</v>
      </c>
      <c r="AB39" s="309">
        <v>7</v>
      </c>
      <c r="AC39" s="309">
        <v>16.5</v>
      </c>
      <c r="AD39" s="309">
        <v>28.7</v>
      </c>
      <c r="AE39" s="309">
        <v>8.6</v>
      </c>
      <c r="AF39" s="309">
        <v>6</v>
      </c>
      <c r="AG39" s="309">
        <v>5.9</v>
      </c>
      <c r="AH39" s="309">
        <v>6</v>
      </c>
      <c r="AI39" s="309"/>
      <c r="AJ39" s="313"/>
      <c r="AK39" s="311" t="s">
        <v>183</v>
      </c>
      <c r="AL39" s="309" t="s">
        <v>176</v>
      </c>
      <c r="AM39" s="309" t="s">
        <v>199</v>
      </c>
      <c r="AN39" s="309">
        <v>1</v>
      </c>
      <c r="AO39" s="309">
        <v>1.6</v>
      </c>
      <c r="AP39" s="309">
        <v>1.2</v>
      </c>
      <c r="AQ39" s="309" t="s">
        <v>595</v>
      </c>
      <c r="AR39" s="309">
        <v>1.1</v>
      </c>
      <c r="AS39" s="311">
        <v>9.1</v>
      </c>
      <c r="AT39" s="309">
        <v>21.5</v>
      </c>
      <c r="AU39" s="309" t="s">
        <v>599</v>
      </c>
      <c r="AV39" s="313" t="s">
        <v>164</v>
      </c>
      <c r="AW39" s="320">
        <v>1</v>
      </c>
      <c r="AX39" s="321">
        <v>0</v>
      </c>
      <c r="AY39" s="321">
        <v>1</v>
      </c>
      <c r="AZ39" s="321">
        <v>3</v>
      </c>
      <c r="BA39" s="321">
        <v>3</v>
      </c>
      <c r="BB39" s="321">
        <v>1</v>
      </c>
      <c r="BC39" s="321">
        <v>2</v>
      </c>
      <c r="BD39" s="326">
        <v>-8.3</v>
      </c>
      <c r="BE39" s="315">
        <v>-16.5</v>
      </c>
      <c r="BF39" s="315">
        <v>-25</v>
      </c>
      <c r="BG39" s="317">
        <v>-9.9</v>
      </c>
      <c r="BH39" s="317">
        <v>5</v>
      </c>
      <c r="BI39" s="317">
        <v>-34.4</v>
      </c>
      <c r="BJ39" s="322">
        <v>-8.1</v>
      </c>
    </row>
    <row r="40" spans="1:62" s="249" customFormat="1" ht="12" customHeight="1">
      <c r="A40" s="247" t="s">
        <v>589</v>
      </c>
      <c r="B40" s="309">
        <v>-8.4</v>
      </c>
      <c r="C40" s="309">
        <v>-7.7</v>
      </c>
      <c r="D40" s="309">
        <v>0.5</v>
      </c>
      <c r="E40" s="309">
        <v>1</v>
      </c>
      <c r="F40" s="309">
        <v>-4.8</v>
      </c>
      <c r="G40" s="309">
        <v>-2.7</v>
      </c>
      <c r="H40" s="309">
        <v>-5.9</v>
      </c>
      <c r="I40" s="309">
        <v>-2.8</v>
      </c>
      <c r="J40" s="265">
        <v>0</v>
      </c>
      <c r="K40" s="265">
        <v>-0.6</v>
      </c>
      <c r="L40" s="319" t="s">
        <v>171</v>
      </c>
      <c r="M40" s="323" t="s">
        <v>176</v>
      </c>
      <c r="N40" s="253">
        <v>0.4</v>
      </c>
      <c r="O40" s="253" t="s">
        <v>198</v>
      </c>
      <c r="P40" s="324" t="s">
        <v>552</v>
      </c>
      <c r="Q40" s="324" t="s">
        <v>179</v>
      </c>
      <c r="R40" s="324" t="s">
        <v>600</v>
      </c>
      <c r="S40" s="324">
        <v>2.3</v>
      </c>
      <c r="T40" s="309">
        <v>5.3</v>
      </c>
      <c r="U40" s="309">
        <v>0.3</v>
      </c>
      <c r="V40" s="310">
        <v>0.1</v>
      </c>
      <c r="W40" s="310">
        <v>-0.4</v>
      </c>
      <c r="X40" s="309">
        <v>0.2</v>
      </c>
      <c r="Y40" s="310">
        <v>-0.1</v>
      </c>
      <c r="Z40" s="325">
        <v>0.2</v>
      </c>
      <c r="AA40" s="311">
        <v>17.9</v>
      </c>
      <c r="AB40" s="309">
        <v>-0.2</v>
      </c>
      <c r="AC40" s="309">
        <v>7.7</v>
      </c>
      <c r="AD40" s="309">
        <v>16.2</v>
      </c>
      <c r="AE40" s="309">
        <v>6.1</v>
      </c>
      <c r="AF40" s="309" t="s">
        <v>601</v>
      </c>
      <c r="AG40" s="309" t="s">
        <v>602</v>
      </c>
      <c r="AH40" s="309" t="s">
        <v>603</v>
      </c>
      <c r="AI40" s="309">
        <v>0.4</v>
      </c>
      <c r="AJ40" s="313">
        <v>2.6</v>
      </c>
      <c r="AK40" s="311">
        <v>0.4</v>
      </c>
      <c r="AL40" s="309" t="s">
        <v>196</v>
      </c>
      <c r="AM40" s="309" t="s">
        <v>184</v>
      </c>
      <c r="AN40" s="309">
        <v>0.2</v>
      </c>
      <c r="AO40" s="309" t="s">
        <v>196</v>
      </c>
      <c r="AP40" s="309">
        <v>0.4</v>
      </c>
      <c r="AQ40" s="309">
        <v>2.1</v>
      </c>
      <c r="AR40" s="309" t="s">
        <v>171</v>
      </c>
      <c r="AS40" s="311">
        <v>8.8</v>
      </c>
      <c r="AT40" s="309">
        <v>17.6</v>
      </c>
      <c r="AU40" s="309" t="s">
        <v>604</v>
      </c>
      <c r="AV40" s="313" t="s">
        <v>164</v>
      </c>
      <c r="AW40" s="320">
        <v>1</v>
      </c>
      <c r="AX40" s="321">
        <v>4</v>
      </c>
      <c r="AY40" s="321">
        <v>-1</v>
      </c>
      <c r="AZ40" s="321">
        <v>-9</v>
      </c>
      <c r="BA40" s="321">
        <v>8</v>
      </c>
      <c r="BB40" s="321">
        <v>3</v>
      </c>
      <c r="BC40" s="321">
        <v>4</v>
      </c>
      <c r="BD40" s="326">
        <v>-25</v>
      </c>
      <c r="BE40" s="315">
        <v>-25.7</v>
      </c>
      <c r="BF40" s="315">
        <v>-23.1</v>
      </c>
      <c r="BG40" s="317">
        <v>-26.1</v>
      </c>
      <c r="BH40" s="317">
        <v>-9.4</v>
      </c>
      <c r="BI40" s="317">
        <v>26.9</v>
      </c>
      <c r="BJ40" s="322">
        <v>15.2</v>
      </c>
    </row>
    <row r="41" spans="1:62" s="249" customFormat="1" ht="12" customHeight="1">
      <c r="A41" s="247" t="s">
        <v>590</v>
      </c>
      <c r="B41" s="309">
        <v>-8.8</v>
      </c>
      <c r="C41" s="309">
        <v>-7.7</v>
      </c>
      <c r="D41" s="309">
        <v>1.1</v>
      </c>
      <c r="E41" s="309">
        <v>2</v>
      </c>
      <c r="F41" s="309">
        <v>1.4</v>
      </c>
      <c r="G41" s="309">
        <v>-0.1</v>
      </c>
      <c r="H41" s="309">
        <v>0.7</v>
      </c>
      <c r="I41" s="309">
        <v>-0.3</v>
      </c>
      <c r="J41" s="265">
        <v>0.6</v>
      </c>
      <c r="K41" s="265">
        <v>0.2</v>
      </c>
      <c r="L41" s="319"/>
      <c r="M41" s="323" t="s">
        <v>165</v>
      </c>
      <c r="N41" s="253" t="s">
        <v>370</v>
      </c>
      <c r="O41" s="253" t="s">
        <v>605</v>
      </c>
      <c r="P41" s="324" t="s">
        <v>584</v>
      </c>
      <c r="Q41" s="324" t="s">
        <v>183</v>
      </c>
      <c r="R41" s="324" t="s">
        <v>606</v>
      </c>
      <c r="S41" s="324">
        <v>0.3</v>
      </c>
      <c r="T41" s="309" t="s">
        <v>370</v>
      </c>
      <c r="U41" s="309">
        <v>0</v>
      </c>
      <c r="V41" s="310">
        <v>0</v>
      </c>
      <c r="W41" s="310">
        <v>-0.3</v>
      </c>
      <c r="X41" s="309">
        <v>0.1</v>
      </c>
      <c r="Y41" s="310">
        <v>0</v>
      </c>
      <c r="Z41" s="325">
        <v>0.3</v>
      </c>
      <c r="AA41" s="311">
        <v>12.3</v>
      </c>
      <c r="AB41" s="309">
        <v>9.1</v>
      </c>
      <c r="AC41" s="309" t="s">
        <v>607</v>
      </c>
      <c r="AD41" s="309" t="s">
        <v>608</v>
      </c>
      <c r="AE41" s="309">
        <v>8.6</v>
      </c>
      <c r="AF41" s="309">
        <v>2.9</v>
      </c>
      <c r="AG41" s="309" t="s">
        <v>600</v>
      </c>
      <c r="AH41" s="309">
        <v>5.8</v>
      </c>
      <c r="AI41" s="251"/>
      <c r="AJ41" s="299"/>
      <c r="AK41" s="311">
        <v>1.5</v>
      </c>
      <c r="AL41" s="309">
        <v>2.8</v>
      </c>
      <c r="AM41" s="309" t="s">
        <v>184</v>
      </c>
      <c r="AN41" s="309">
        <v>0.5</v>
      </c>
      <c r="AO41" s="309">
        <v>1.2</v>
      </c>
      <c r="AP41" s="309" t="s">
        <v>197</v>
      </c>
      <c r="AQ41" s="309" t="s">
        <v>598</v>
      </c>
      <c r="AR41" s="309">
        <v>1</v>
      </c>
      <c r="AS41" s="311">
        <v>8</v>
      </c>
      <c r="AT41" s="309">
        <v>17.9</v>
      </c>
      <c r="AU41" s="309" t="s">
        <v>609</v>
      </c>
      <c r="AV41" s="313" t="s">
        <v>164</v>
      </c>
      <c r="AW41" s="320">
        <v>1</v>
      </c>
      <c r="AX41" s="321">
        <v>1</v>
      </c>
      <c r="AY41" s="321">
        <v>0</v>
      </c>
      <c r="AZ41" s="321">
        <v>7</v>
      </c>
      <c r="BA41" s="321" t="s">
        <v>213</v>
      </c>
      <c r="BB41" s="321">
        <v>3</v>
      </c>
      <c r="BC41" s="321">
        <v>1</v>
      </c>
      <c r="BD41" s="326">
        <v>-3.4</v>
      </c>
      <c r="BE41" s="315">
        <v>144.3</v>
      </c>
      <c r="BF41" s="315">
        <v>46.7</v>
      </c>
      <c r="BG41" s="317">
        <v>-10.1</v>
      </c>
      <c r="BH41" s="317">
        <v>4.1</v>
      </c>
      <c r="BI41" s="317">
        <v>-19.2</v>
      </c>
      <c r="BJ41" s="322">
        <v>19</v>
      </c>
    </row>
    <row r="42" spans="1:62" s="249" customFormat="1" ht="12" customHeight="1">
      <c r="A42" s="247" t="s">
        <v>433</v>
      </c>
      <c r="B42" s="309">
        <v>7.6</v>
      </c>
      <c r="C42" s="309">
        <v>8.9</v>
      </c>
      <c r="D42" s="309">
        <v>-1</v>
      </c>
      <c r="E42" s="309">
        <v>0</v>
      </c>
      <c r="F42" s="309">
        <v>5.3</v>
      </c>
      <c r="G42" s="309">
        <v>-1.4</v>
      </c>
      <c r="H42" s="309">
        <v>6</v>
      </c>
      <c r="I42" s="309">
        <v>-1.4</v>
      </c>
      <c r="J42" s="265">
        <v>1</v>
      </c>
      <c r="K42" s="265">
        <v>0.2</v>
      </c>
      <c r="L42" s="319"/>
      <c r="M42" s="327">
        <v>3.3</v>
      </c>
      <c r="N42" s="253">
        <v>4.5</v>
      </c>
      <c r="O42" s="253">
        <v>0.1</v>
      </c>
      <c r="P42" s="324">
        <v>0.8</v>
      </c>
      <c r="Q42" s="324">
        <v>3.1</v>
      </c>
      <c r="R42" s="324" t="s">
        <v>176</v>
      </c>
      <c r="S42" s="324">
        <v>-0.9</v>
      </c>
      <c r="T42" s="309">
        <v>-4</v>
      </c>
      <c r="U42" s="309" t="s">
        <v>210</v>
      </c>
      <c r="V42" s="310" t="s">
        <v>179</v>
      </c>
      <c r="W42" s="310">
        <v>-0.3</v>
      </c>
      <c r="X42" s="309" t="s">
        <v>210</v>
      </c>
      <c r="Y42" s="310">
        <v>0.1</v>
      </c>
      <c r="Z42" s="325">
        <v>0</v>
      </c>
      <c r="AA42" s="311">
        <v>-4.9</v>
      </c>
      <c r="AB42" s="309">
        <v>12.6</v>
      </c>
      <c r="AC42" s="309">
        <v>-13.8</v>
      </c>
      <c r="AD42" s="309">
        <v>-9.3</v>
      </c>
      <c r="AE42" s="309">
        <v>3.8</v>
      </c>
      <c r="AF42" s="309">
        <v>1.9</v>
      </c>
      <c r="AG42" s="309">
        <v>8.3</v>
      </c>
      <c r="AH42" s="309">
        <v>3.1</v>
      </c>
      <c r="AI42" s="251"/>
      <c r="AJ42" s="299"/>
      <c r="AK42" s="311">
        <v>1.9</v>
      </c>
      <c r="AL42" s="309" t="s">
        <v>197</v>
      </c>
      <c r="AM42" s="309" t="s">
        <v>200</v>
      </c>
      <c r="AN42" s="309">
        <v>2</v>
      </c>
      <c r="AO42" s="309">
        <v>1.1</v>
      </c>
      <c r="AP42" s="309">
        <v>1.7</v>
      </c>
      <c r="AQ42" s="309">
        <v>1.9</v>
      </c>
      <c r="AR42" s="309">
        <v>0.3</v>
      </c>
      <c r="AS42" s="311">
        <v>14.7</v>
      </c>
      <c r="AT42" s="309">
        <v>16.7</v>
      </c>
      <c r="AU42" s="309" t="s">
        <v>581</v>
      </c>
      <c r="AV42" s="313" t="s">
        <v>164</v>
      </c>
      <c r="AW42" s="320">
        <v>3</v>
      </c>
      <c r="AX42" s="321">
        <v>2</v>
      </c>
      <c r="AY42" s="321">
        <v>6</v>
      </c>
      <c r="AZ42" s="321">
        <v>8</v>
      </c>
      <c r="BA42" s="321">
        <v>-4</v>
      </c>
      <c r="BB42" s="321">
        <v>2</v>
      </c>
      <c r="BC42" s="321">
        <v>2</v>
      </c>
      <c r="BD42" s="326">
        <v>-16.8</v>
      </c>
      <c r="BE42" s="315">
        <v>237.5</v>
      </c>
      <c r="BF42" s="315">
        <v>0</v>
      </c>
      <c r="BG42" s="317">
        <v>-17.8</v>
      </c>
      <c r="BH42" s="317">
        <v>4.6</v>
      </c>
      <c r="BI42" s="317">
        <v>86.1</v>
      </c>
      <c r="BJ42" s="322">
        <v>-8.6</v>
      </c>
    </row>
    <row r="43" spans="1:62" s="249" customFormat="1" ht="12" customHeight="1">
      <c r="A43" s="247" t="s">
        <v>437</v>
      </c>
      <c r="B43" s="309">
        <v>-3.2</v>
      </c>
      <c r="C43" s="309">
        <v>-2.6</v>
      </c>
      <c r="D43" s="309">
        <v>0.4</v>
      </c>
      <c r="E43" s="309">
        <v>0.8</v>
      </c>
      <c r="F43" s="309">
        <v>-2.8</v>
      </c>
      <c r="G43" s="309">
        <v>-1.3</v>
      </c>
      <c r="H43" s="309">
        <v>-2.3</v>
      </c>
      <c r="I43" s="309">
        <v>-1.2</v>
      </c>
      <c r="J43" s="265">
        <v>4.4</v>
      </c>
      <c r="K43" s="265">
        <v>2.5</v>
      </c>
      <c r="L43" s="319">
        <v>3</v>
      </c>
      <c r="M43" s="327">
        <v>2.4</v>
      </c>
      <c r="N43" s="253">
        <v>2.4</v>
      </c>
      <c r="O43" s="253">
        <v>2.3</v>
      </c>
      <c r="P43" s="253">
        <v>0.6</v>
      </c>
      <c r="Q43" s="253">
        <v>0.9</v>
      </c>
      <c r="R43" s="253">
        <v>0.3</v>
      </c>
      <c r="S43" s="324">
        <v>-0.3</v>
      </c>
      <c r="T43" s="309">
        <v>-8.2</v>
      </c>
      <c r="U43" s="309">
        <v>0</v>
      </c>
      <c r="V43" s="310" t="s">
        <v>189</v>
      </c>
      <c r="W43" s="310">
        <v>-0.2</v>
      </c>
      <c r="X43" s="309">
        <v>0</v>
      </c>
      <c r="Y43" s="310">
        <v>0.1</v>
      </c>
      <c r="Z43" s="325">
        <v>0.2</v>
      </c>
      <c r="AA43" s="311">
        <v>-6</v>
      </c>
      <c r="AB43" s="309">
        <v>-0.9</v>
      </c>
      <c r="AC43" s="309">
        <v>-17.3</v>
      </c>
      <c r="AD43" s="309">
        <v>-16.8</v>
      </c>
      <c r="AE43" s="309">
        <v>0.5</v>
      </c>
      <c r="AF43" s="309">
        <v>4.1</v>
      </c>
      <c r="AG43" s="309">
        <v>1</v>
      </c>
      <c r="AH43" s="309">
        <v>2.2</v>
      </c>
      <c r="AI43" s="309">
        <v>-1</v>
      </c>
      <c r="AJ43" s="313">
        <v>0.3</v>
      </c>
      <c r="AK43" s="311" t="s">
        <v>190</v>
      </c>
      <c r="AL43" s="309">
        <v>0.3</v>
      </c>
      <c r="AM43" s="309">
        <v>0.5</v>
      </c>
      <c r="AN43" s="309">
        <v>1.3</v>
      </c>
      <c r="AO43" s="309">
        <v>0.9</v>
      </c>
      <c r="AP43" s="309">
        <v>0.1</v>
      </c>
      <c r="AQ43" s="309">
        <v>0.4</v>
      </c>
      <c r="AR43" s="822">
        <v>0</v>
      </c>
      <c r="AS43" s="311">
        <v>17.5</v>
      </c>
      <c r="AT43" s="309">
        <v>27.4</v>
      </c>
      <c r="AU43" s="309" t="s">
        <v>610</v>
      </c>
      <c r="AV43" s="313" t="s">
        <v>164</v>
      </c>
      <c r="AW43" s="320">
        <v>4</v>
      </c>
      <c r="AX43" s="321">
        <v>5</v>
      </c>
      <c r="AY43" s="321">
        <v>8</v>
      </c>
      <c r="AZ43" s="321">
        <v>-4</v>
      </c>
      <c r="BA43" s="321">
        <v>1</v>
      </c>
      <c r="BB43" s="321">
        <v>4</v>
      </c>
      <c r="BC43" s="321">
        <v>2</v>
      </c>
      <c r="BD43" s="326">
        <v>6.5</v>
      </c>
      <c r="BE43" s="315">
        <v>-62</v>
      </c>
      <c r="BF43" s="315">
        <v>-31.2</v>
      </c>
      <c r="BG43" s="317">
        <v>0</v>
      </c>
      <c r="BH43" s="317">
        <v>3.6</v>
      </c>
      <c r="BI43" s="317">
        <v>-58.1</v>
      </c>
      <c r="BJ43" s="322">
        <v>-12.9</v>
      </c>
    </row>
    <row r="44" spans="1:62" s="295" customFormat="1" ht="17.25" customHeight="1">
      <c r="A44" s="247" t="s">
        <v>483</v>
      </c>
      <c r="B44" s="309">
        <v>-9</v>
      </c>
      <c r="C44" s="309" t="s">
        <v>1</v>
      </c>
      <c r="D44" s="309">
        <v>-3</v>
      </c>
      <c r="E44" s="309" t="s">
        <v>597</v>
      </c>
      <c r="F44" s="309" t="s">
        <v>593</v>
      </c>
      <c r="G44" s="309" t="s">
        <v>203</v>
      </c>
      <c r="H44" s="309" t="s">
        <v>2</v>
      </c>
      <c r="I44" s="309" t="s">
        <v>584</v>
      </c>
      <c r="J44" s="265">
        <v>3.1</v>
      </c>
      <c r="K44" s="265">
        <v>2.1</v>
      </c>
      <c r="L44" s="329"/>
      <c r="M44" s="323" t="s">
        <v>171</v>
      </c>
      <c r="N44" s="253">
        <v>0.1</v>
      </c>
      <c r="O44" s="253" t="s">
        <v>193</v>
      </c>
      <c r="P44" s="253" t="s">
        <v>552</v>
      </c>
      <c r="Q44" s="253" t="s">
        <v>194</v>
      </c>
      <c r="R44" s="253" t="s">
        <v>195</v>
      </c>
      <c r="S44" s="324">
        <v>0</v>
      </c>
      <c r="T44" s="309">
        <v>-3.5</v>
      </c>
      <c r="U44" s="309">
        <v>0</v>
      </c>
      <c r="V44" s="310" t="s">
        <v>581</v>
      </c>
      <c r="W44" s="310" t="s">
        <v>183</v>
      </c>
      <c r="X44" s="309" t="s">
        <v>210</v>
      </c>
      <c r="Y44" s="919" t="s">
        <v>189</v>
      </c>
      <c r="Z44" s="325">
        <v>0.1</v>
      </c>
      <c r="AA44" s="311">
        <v>-8.7</v>
      </c>
      <c r="AB44" s="309">
        <v>-2.2</v>
      </c>
      <c r="AC44" s="309">
        <v>-35.6</v>
      </c>
      <c r="AD44" s="309">
        <v>-22.2</v>
      </c>
      <c r="AE44" s="309">
        <v>13.5</v>
      </c>
      <c r="AF44" s="309" t="s">
        <v>552</v>
      </c>
      <c r="AG44" s="309" t="s">
        <v>197</v>
      </c>
      <c r="AH44" s="309" t="s">
        <v>198</v>
      </c>
      <c r="AI44" s="309"/>
      <c r="AJ44" s="313"/>
      <c r="AK44" s="311" t="s">
        <v>3</v>
      </c>
      <c r="AL44" s="309" t="s">
        <v>4</v>
      </c>
      <c r="AM44" s="309" t="s">
        <v>5</v>
      </c>
      <c r="AN44" s="309" t="s">
        <v>189</v>
      </c>
      <c r="AO44" s="309">
        <v>0.2</v>
      </c>
      <c r="AP44" s="309">
        <v>0.3</v>
      </c>
      <c r="AQ44" s="309" t="s">
        <v>199</v>
      </c>
      <c r="AR44" s="309">
        <v>1.5</v>
      </c>
      <c r="AS44" s="311">
        <v>13.5</v>
      </c>
      <c r="AT44" s="309">
        <v>27</v>
      </c>
      <c r="AU44" s="309" t="s">
        <v>369</v>
      </c>
      <c r="AV44" s="313" t="s">
        <v>164</v>
      </c>
      <c r="AW44" s="320">
        <v>-2</v>
      </c>
      <c r="AX44" s="321">
        <v>0</v>
      </c>
      <c r="AY44" s="321">
        <v>-3</v>
      </c>
      <c r="AZ44" s="321">
        <v>-2</v>
      </c>
      <c r="BA44" s="321">
        <v>2</v>
      </c>
      <c r="BB44" s="321">
        <v>-6</v>
      </c>
      <c r="BC44" s="321">
        <v>-3</v>
      </c>
      <c r="BD44" s="326">
        <v>25.1</v>
      </c>
      <c r="BE44" s="315">
        <v>159.3</v>
      </c>
      <c r="BF44" s="315">
        <v>81.8</v>
      </c>
      <c r="BG44" s="317">
        <v>20</v>
      </c>
      <c r="BH44" s="317">
        <v>2.6</v>
      </c>
      <c r="BI44" s="317">
        <v>-2.8</v>
      </c>
      <c r="BJ44" s="322">
        <v>0</v>
      </c>
    </row>
    <row r="45" spans="1:62" s="754" customFormat="1" ht="12" customHeight="1">
      <c r="A45" s="773" t="s">
        <v>553</v>
      </c>
      <c r="B45" s="309">
        <v>3.6</v>
      </c>
      <c r="C45" s="309">
        <v>4</v>
      </c>
      <c r="D45" s="309" t="s">
        <v>197</v>
      </c>
      <c r="E45" s="265" t="s">
        <v>370</v>
      </c>
      <c r="F45" s="309">
        <v>1.7</v>
      </c>
      <c r="G45" s="309" t="s">
        <v>165</v>
      </c>
      <c r="H45" s="309" t="s">
        <v>179</v>
      </c>
      <c r="I45" s="309" t="s">
        <v>199</v>
      </c>
      <c r="J45" s="265">
        <v>2.6</v>
      </c>
      <c r="K45" s="328">
        <v>2.2</v>
      </c>
      <c r="L45" s="750"/>
      <c r="M45" s="323" t="s">
        <v>200</v>
      </c>
      <c r="N45" s="323" t="s">
        <v>194</v>
      </c>
      <c r="O45" s="323" t="s">
        <v>201</v>
      </c>
      <c r="P45" s="324" t="s">
        <v>202</v>
      </c>
      <c r="Q45" s="324">
        <v>0.3</v>
      </c>
      <c r="R45" s="324" t="s">
        <v>203</v>
      </c>
      <c r="S45" s="324">
        <v>1</v>
      </c>
      <c r="T45" s="309">
        <v>-0.1</v>
      </c>
      <c r="U45" s="309" t="s">
        <v>210</v>
      </c>
      <c r="V45" s="310">
        <v>0</v>
      </c>
      <c r="W45" s="310" t="s">
        <v>179</v>
      </c>
      <c r="X45" s="309" t="s">
        <v>179</v>
      </c>
      <c r="Y45" s="310">
        <v>0</v>
      </c>
      <c r="Z45" s="325">
        <v>0.4</v>
      </c>
      <c r="AA45" s="774">
        <v>6.4</v>
      </c>
      <c r="AB45" s="775">
        <v>13.7</v>
      </c>
      <c r="AC45" s="265" t="s">
        <v>204</v>
      </c>
      <c r="AD45" s="265" t="s">
        <v>205</v>
      </c>
      <c r="AE45" s="265">
        <v>0.1</v>
      </c>
      <c r="AF45" s="775">
        <v>1.5</v>
      </c>
      <c r="AG45" s="775">
        <v>1.8</v>
      </c>
      <c r="AH45" s="775">
        <v>2.7</v>
      </c>
      <c r="AI45" s="751"/>
      <c r="AJ45" s="752"/>
      <c r="AK45" s="311" t="s">
        <v>6</v>
      </c>
      <c r="AL45" s="309" t="s">
        <v>7</v>
      </c>
      <c r="AM45" s="309" t="s">
        <v>8</v>
      </c>
      <c r="AN45" s="776" t="s">
        <v>206</v>
      </c>
      <c r="AO45" s="776" t="s">
        <v>177</v>
      </c>
      <c r="AP45" s="776">
        <v>0.2</v>
      </c>
      <c r="AQ45" s="776">
        <v>1.8</v>
      </c>
      <c r="AR45" s="309" t="s">
        <v>200</v>
      </c>
      <c r="AS45" s="311">
        <v>20.7</v>
      </c>
      <c r="AT45" s="309">
        <v>30.3</v>
      </c>
      <c r="AU45" s="309" t="s">
        <v>207</v>
      </c>
      <c r="AV45" s="299" t="s">
        <v>164</v>
      </c>
      <c r="AW45" s="320">
        <v>-1</v>
      </c>
      <c r="AX45" s="321">
        <v>0</v>
      </c>
      <c r="AY45" s="321">
        <v>-3</v>
      </c>
      <c r="AZ45" s="321">
        <v>-1</v>
      </c>
      <c r="BA45" s="321">
        <v>-2</v>
      </c>
      <c r="BB45" s="321">
        <v>4</v>
      </c>
      <c r="BC45" s="321">
        <v>-2</v>
      </c>
      <c r="BD45" s="326">
        <v>-4</v>
      </c>
      <c r="BE45" s="315">
        <v>-40.6</v>
      </c>
      <c r="BF45" s="315">
        <v>0</v>
      </c>
      <c r="BG45" s="317">
        <v>-9.6</v>
      </c>
      <c r="BH45" s="317">
        <v>2.9</v>
      </c>
      <c r="BI45" s="317">
        <v>-61.2</v>
      </c>
      <c r="BJ45" s="322">
        <v>-20.8</v>
      </c>
    </row>
    <row r="46" spans="1:62" s="754" customFormat="1" ht="12" customHeight="1">
      <c r="A46" s="773" t="s">
        <v>576</v>
      </c>
      <c r="B46" s="777" t="s">
        <v>197</v>
      </c>
      <c r="C46" s="778" t="s">
        <v>206</v>
      </c>
      <c r="D46" s="778" t="s">
        <v>165</v>
      </c>
      <c r="E46" s="309" t="s">
        <v>177</v>
      </c>
      <c r="F46" s="778" t="s">
        <v>9</v>
      </c>
      <c r="G46" s="309" t="s">
        <v>592</v>
      </c>
      <c r="H46" s="778" t="s">
        <v>10</v>
      </c>
      <c r="I46" s="778" t="s">
        <v>606</v>
      </c>
      <c r="J46" s="265">
        <v>2.1</v>
      </c>
      <c r="K46" s="328">
        <v>2.7</v>
      </c>
      <c r="L46" s="796">
        <v>0.3</v>
      </c>
      <c r="M46" s="324">
        <v>0.4</v>
      </c>
      <c r="N46" s="324">
        <v>1.2</v>
      </c>
      <c r="O46" s="323" t="s">
        <v>370</v>
      </c>
      <c r="P46" s="324" t="s">
        <v>210</v>
      </c>
      <c r="Q46" s="324">
        <v>1.8</v>
      </c>
      <c r="R46" s="324">
        <v>-1.8</v>
      </c>
      <c r="S46" s="324">
        <v>0.5</v>
      </c>
      <c r="T46" s="309">
        <v>1.5</v>
      </c>
      <c r="U46" s="309">
        <v>0.3</v>
      </c>
      <c r="V46" s="310">
        <v>0.4</v>
      </c>
      <c r="W46" s="310" t="s">
        <v>189</v>
      </c>
      <c r="X46" s="309">
        <v>0.4</v>
      </c>
      <c r="Y46" s="310">
        <v>0.1</v>
      </c>
      <c r="Z46" s="325">
        <v>0</v>
      </c>
      <c r="AA46" s="774">
        <v>5.7</v>
      </c>
      <c r="AB46" s="775">
        <v>3.9</v>
      </c>
      <c r="AC46" s="265">
        <v>17.5</v>
      </c>
      <c r="AD46" s="265">
        <v>26.9</v>
      </c>
      <c r="AE46" s="265">
        <v>6.2</v>
      </c>
      <c r="AF46" s="265" t="s">
        <v>172</v>
      </c>
      <c r="AG46" s="265" t="s">
        <v>209</v>
      </c>
      <c r="AH46" s="265" t="s">
        <v>167</v>
      </c>
      <c r="AI46" s="775">
        <v>3.6</v>
      </c>
      <c r="AJ46" s="847">
        <v>4.3</v>
      </c>
      <c r="AK46" s="790" t="s">
        <v>11</v>
      </c>
      <c r="AL46" s="328" t="s">
        <v>12</v>
      </c>
      <c r="AM46" s="328" t="s">
        <v>13</v>
      </c>
      <c r="AN46" s="776">
        <v>0.2</v>
      </c>
      <c r="AO46" s="776">
        <v>0.9</v>
      </c>
      <c r="AP46" s="776">
        <v>0.2</v>
      </c>
      <c r="AQ46" s="776">
        <v>-0.4</v>
      </c>
      <c r="AR46" s="309" t="s">
        <v>598</v>
      </c>
      <c r="AS46" s="311">
        <v>18</v>
      </c>
      <c r="AT46" s="309">
        <v>25.3</v>
      </c>
      <c r="AU46" s="309" t="s">
        <v>580</v>
      </c>
      <c r="AV46" s="299" t="s">
        <v>164</v>
      </c>
      <c r="AW46" s="774">
        <v>3</v>
      </c>
      <c r="AX46" s="775">
        <v>2</v>
      </c>
      <c r="AY46" s="775">
        <v>1</v>
      </c>
      <c r="AZ46" s="775">
        <v>3</v>
      </c>
      <c r="BA46" s="775">
        <v>7</v>
      </c>
      <c r="BB46" s="775">
        <v>8</v>
      </c>
      <c r="BC46" s="775">
        <v>2</v>
      </c>
      <c r="BD46" s="326">
        <v>-4.1</v>
      </c>
      <c r="BE46" s="315">
        <v>-36.5</v>
      </c>
      <c r="BF46" s="315">
        <v>-16.7</v>
      </c>
      <c r="BG46" s="317">
        <v>-13.6</v>
      </c>
      <c r="BH46" s="317">
        <v>10</v>
      </c>
      <c r="BI46" s="317">
        <v>-17.4</v>
      </c>
      <c r="BJ46" s="322">
        <v>13.8</v>
      </c>
    </row>
    <row r="47" spans="1:62" s="754" customFormat="1" ht="12" customHeight="1">
      <c r="A47" s="773" t="s">
        <v>577</v>
      </c>
      <c r="B47" s="848">
        <v>6.3</v>
      </c>
      <c r="C47" s="775">
        <v>6.6</v>
      </c>
      <c r="D47" s="792" t="s">
        <v>211</v>
      </c>
      <c r="E47" s="792" t="s">
        <v>162</v>
      </c>
      <c r="F47" s="791" t="s">
        <v>605</v>
      </c>
      <c r="G47" s="792" t="s">
        <v>703</v>
      </c>
      <c r="H47" s="792" t="s">
        <v>605</v>
      </c>
      <c r="I47" s="792" t="s">
        <v>195</v>
      </c>
      <c r="J47" s="265">
        <v>2.5</v>
      </c>
      <c r="K47" s="328">
        <v>2.6</v>
      </c>
      <c r="L47" s="750"/>
      <c r="M47" s="323" t="s">
        <v>179</v>
      </c>
      <c r="N47" s="323" t="s">
        <v>210</v>
      </c>
      <c r="O47" s="324">
        <v>0</v>
      </c>
      <c r="P47" s="324" t="s">
        <v>194</v>
      </c>
      <c r="Q47" s="324" t="s">
        <v>183</v>
      </c>
      <c r="R47" s="324" t="s">
        <v>178</v>
      </c>
      <c r="S47" s="324" t="s">
        <v>177</v>
      </c>
      <c r="T47" s="309" t="s">
        <v>212</v>
      </c>
      <c r="U47" s="309">
        <v>0.3</v>
      </c>
      <c r="V47" s="310">
        <v>0.2</v>
      </c>
      <c r="W47" s="310" t="s">
        <v>189</v>
      </c>
      <c r="X47" s="309">
        <v>0.1</v>
      </c>
      <c r="Y47" s="310" t="s">
        <v>189</v>
      </c>
      <c r="Z47" s="325">
        <v>0.5</v>
      </c>
      <c r="AA47" s="774">
        <v>19.1</v>
      </c>
      <c r="AB47" s="265">
        <v>15</v>
      </c>
      <c r="AC47" s="309">
        <v>-29</v>
      </c>
      <c r="AD47" s="309">
        <v>-29.3</v>
      </c>
      <c r="AE47" s="309">
        <v>-0.3</v>
      </c>
      <c r="AF47" s="775">
        <v>10.8</v>
      </c>
      <c r="AG47" s="920">
        <v>8</v>
      </c>
      <c r="AH47" s="775">
        <v>13.8</v>
      </c>
      <c r="AI47" s="751"/>
      <c r="AJ47" s="752"/>
      <c r="AK47" s="790" t="s">
        <v>14</v>
      </c>
      <c r="AL47" s="328" t="s">
        <v>15</v>
      </c>
      <c r="AM47" s="328" t="s">
        <v>16</v>
      </c>
      <c r="AN47" s="776">
        <v>1.4</v>
      </c>
      <c r="AO47" s="776">
        <v>2.6</v>
      </c>
      <c r="AP47" s="776" t="s">
        <v>179</v>
      </c>
      <c r="AQ47" s="776" t="s">
        <v>581</v>
      </c>
      <c r="AR47" s="309">
        <v>1.6</v>
      </c>
      <c r="AS47" s="311">
        <v>11.3</v>
      </c>
      <c r="AT47" s="309">
        <v>20.2</v>
      </c>
      <c r="AU47" s="309" t="s">
        <v>611</v>
      </c>
      <c r="AV47" s="299" t="s">
        <v>164</v>
      </c>
      <c r="AW47" s="791" t="s">
        <v>213</v>
      </c>
      <c r="AX47" s="792" t="s">
        <v>214</v>
      </c>
      <c r="AY47" s="775">
        <v>1</v>
      </c>
      <c r="AZ47" s="775">
        <v>0</v>
      </c>
      <c r="BA47" s="792" t="s">
        <v>215</v>
      </c>
      <c r="BB47" s="792" t="s">
        <v>216</v>
      </c>
      <c r="BC47" s="792" t="s">
        <v>217</v>
      </c>
      <c r="BD47" s="326">
        <v>-1.7</v>
      </c>
      <c r="BE47" s="315">
        <v>157.6</v>
      </c>
      <c r="BF47" s="315">
        <v>-26.7</v>
      </c>
      <c r="BG47" s="317">
        <v>-0.6</v>
      </c>
      <c r="BH47" s="317">
        <v>14.9</v>
      </c>
      <c r="BI47" s="317">
        <v>7.6</v>
      </c>
      <c r="BJ47" s="322">
        <v>-22.5</v>
      </c>
    </row>
    <row r="48" spans="1:62" s="754" customFormat="1" ht="12" customHeight="1">
      <c r="A48" s="773" t="s">
        <v>582</v>
      </c>
      <c r="B48" s="849">
        <v>1.7</v>
      </c>
      <c r="C48" s="328">
        <v>1.8</v>
      </c>
      <c r="D48" s="775" t="s">
        <v>178</v>
      </c>
      <c r="E48" s="328" t="s">
        <v>200</v>
      </c>
      <c r="F48" s="790">
        <v>4.1</v>
      </c>
      <c r="G48" s="328" t="s">
        <v>17</v>
      </c>
      <c r="H48" s="328">
        <v>4.4</v>
      </c>
      <c r="I48" s="792" t="s">
        <v>597</v>
      </c>
      <c r="J48" s="265">
        <v>1.5</v>
      </c>
      <c r="K48" s="328">
        <v>1.5</v>
      </c>
      <c r="L48" s="750"/>
      <c r="M48" s="323" t="s">
        <v>194</v>
      </c>
      <c r="N48" s="323" t="s">
        <v>581</v>
      </c>
      <c r="O48" s="649" t="s">
        <v>177</v>
      </c>
      <c r="P48" s="324" t="s">
        <v>197</v>
      </c>
      <c r="Q48" s="324" t="s">
        <v>206</v>
      </c>
      <c r="R48" s="324" t="s">
        <v>202</v>
      </c>
      <c r="S48" s="324">
        <v>0.4</v>
      </c>
      <c r="T48" s="309">
        <v>-3.8</v>
      </c>
      <c r="U48" s="309">
        <v>0.3</v>
      </c>
      <c r="V48" s="310">
        <v>0.2</v>
      </c>
      <c r="W48" s="310" t="s">
        <v>189</v>
      </c>
      <c r="X48" s="309">
        <v>0.2</v>
      </c>
      <c r="Y48" s="310">
        <v>0</v>
      </c>
      <c r="Z48" s="325">
        <v>0.7</v>
      </c>
      <c r="AA48" s="774" t="s">
        <v>583</v>
      </c>
      <c r="AB48" s="265">
        <v>6.7</v>
      </c>
      <c r="AC48" s="309">
        <v>-26</v>
      </c>
      <c r="AD48" s="309">
        <v>-27.8</v>
      </c>
      <c r="AE48" s="309">
        <v>-1.9</v>
      </c>
      <c r="AF48" s="792" t="s">
        <v>190</v>
      </c>
      <c r="AG48" s="792" t="s">
        <v>596</v>
      </c>
      <c r="AH48" s="775">
        <v>0.2</v>
      </c>
      <c r="AI48" s="751"/>
      <c r="AJ48" s="752"/>
      <c r="AK48" s="790" t="s">
        <v>18</v>
      </c>
      <c r="AL48" s="328" t="s">
        <v>19</v>
      </c>
      <c r="AM48" s="328" t="s">
        <v>20</v>
      </c>
      <c r="AN48" s="776" t="s">
        <v>178</v>
      </c>
      <c r="AO48" s="776" t="s">
        <v>200</v>
      </c>
      <c r="AP48" s="776" t="s">
        <v>370</v>
      </c>
      <c r="AQ48" s="776" t="s">
        <v>177</v>
      </c>
      <c r="AR48" s="309">
        <v>0.7</v>
      </c>
      <c r="AS48" s="311">
        <v>18.9</v>
      </c>
      <c r="AT48" s="822">
        <v>18</v>
      </c>
      <c r="AU48" s="921">
        <v>33.8</v>
      </c>
      <c r="AV48" s="299" t="s">
        <v>164</v>
      </c>
      <c r="AW48" s="850" t="s">
        <v>585</v>
      </c>
      <c r="AX48" s="851">
        <v>1</v>
      </c>
      <c r="AY48" s="851">
        <v>-7</v>
      </c>
      <c r="AZ48" s="321">
        <v>-10</v>
      </c>
      <c r="BA48" s="792" t="s">
        <v>217</v>
      </c>
      <c r="BB48" s="851" t="s">
        <v>215</v>
      </c>
      <c r="BC48" s="851" t="s">
        <v>156</v>
      </c>
      <c r="BD48" s="852">
        <v>1.4</v>
      </c>
      <c r="BE48" s="317">
        <v>252.2</v>
      </c>
      <c r="BF48" s="317">
        <v>-50</v>
      </c>
      <c r="BG48" s="317">
        <v>0</v>
      </c>
      <c r="BH48" s="317">
        <v>1</v>
      </c>
      <c r="BI48" s="317">
        <v>17.7</v>
      </c>
      <c r="BJ48" s="322">
        <v>-25.3</v>
      </c>
    </row>
    <row r="49" spans="1:62" s="754" customFormat="1" ht="12" customHeight="1">
      <c r="A49" s="773" t="s">
        <v>157</v>
      </c>
      <c r="B49" s="922">
        <v>12</v>
      </c>
      <c r="C49" s="920">
        <v>11.6</v>
      </c>
      <c r="D49" s="328">
        <v>-0.8</v>
      </c>
      <c r="E49" s="328" t="s">
        <v>200</v>
      </c>
      <c r="F49" s="790">
        <v>5</v>
      </c>
      <c r="G49" s="328" t="s">
        <v>21</v>
      </c>
      <c r="H49" s="328">
        <v>2.3</v>
      </c>
      <c r="I49" s="328" t="s">
        <v>208</v>
      </c>
      <c r="J49" s="265">
        <v>0.7</v>
      </c>
      <c r="K49" s="328">
        <v>0.6</v>
      </c>
      <c r="L49" s="923">
        <v>-2</v>
      </c>
      <c r="M49" s="924" t="s">
        <v>370</v>
      </c>
      <c r="N49" s="924" t="s">
        <v>190</v>
      </c>
      <c r="O49" s="924">
        <v>0</v>
      </c>
      <c r="P49" s="787" t="s">
        <v>206</v>
      </c>
      <c r="Q49" s="787" t="s">
        <v>202</v>
      </c>
      <c r="R49" s="787" t="s">
        <v>171</v>
      </c>
      <c r="S49" s="787">
        <v>2.8</v>
      </c>
      <c r="T49" s="324">
        <v>-5.4</v>
      </c>
      <c r="U49" s="309" t="s">
        <v>189</v>
      </c>
      <c r="V49" s="310" t="s">
        <v>189</v>
      </c>
      <c r="W49" s="310">
        <v>0</v>
      </c>
      <c r="X49" s="265">
        <v>0</v>
      </c>
      <c r="Y49" s="310">
        <v>0.2</v>
      </c>
      <c r="Z49" s="325">
        <v>0</v>
      </c>
      <c r="AA49" s="309">
        <v>-20.8</v>
      </c>
      <c r="AB49" s="775">
        <v>4.7</v>
      </c>
      <c r="AC49" s="309">
        <v>-9.3</v>
      </c>
      <c r="AD49" s="309">
        <v>-17.3</v>
      </c>
      <c r="AE49" s="309">
        <v>-7.6</v>
      </c>
      <c r="AF49" s="775">
        <v>8.5</v>
      </c>
      <c r="AG49" s="775">
        <v>25.6</v>
      </c>
      <c r="AH49" s="309">
        <v>-3.6</v>
      </c>
      <c r="AI49" s="332">
        <v>1.5</v>
      </c>
      <c r="AJ49" s="853" t="s">
        <v>22</v>
      </c>
      <c r="AK49" s="925" t="s">
        <v>23</v>
      </c>
      <c r="AL49" s="920" t="s">
        <v>24</v>
      </c>
      <c r="AM49" s="920" t="s">
        <v>25</v>
      </c>
      <c r="AN49" s="776">
        <v>2.1</v>
      </c>
      <c r="AO49" s="776">
        <v>1.3</v>
      </c>
      <c r="AP49" s="776">
        <v>0.6</v>
      </c>
      <c r="AQ49" s="776">
        <v>-1.1</v>
      </c>
      <c r="AR49" s="309" t="s">
        <v>26</v>
      </c>
      <c r="AS49" s="311">
        <v>14.5</v>
      </c>
      <c r="AT49" s="309">
        <v>18.3</v>
      </c>
      <c r="AU49" s="309" t="s">
        <v>212</v>
      </c>
      <c r="AV49" s="299" t="s">
        <v>164</v>
      </c>
      <c r="AW49" s="850">
        <v>3</v>
      </c>
      <c r="AX49" s="851">
        <v>0</v>
      </c>
      <c r="AY49" s="851">
        <v>7</v>
      </c>
      <c r="AZ49" s="851">
        <v>6</v>
      </c>
      <c r="BA49" s="851">
        <v>-1</v>
      </c>
      <c r="BB49" s="851">
        <v>2</v>
      </c>
      <c r="BC49" s="851" t="s">
        <v>156</v>
      </c>
      <c r="BD49" s="309">
        <v>-16.2</v>
      </c>
      <c r="BE49" s="315">
        <v>-35.9</v>
      </c>
      <c r="BF49" s="926">
        <v>12.5</v>
      </c>
      <c r="BG49" s="309">
        <v>-12.8</v>
      </c>
      <c r="BH49" s="309">
        <v>-7.9</v>
      </c>
      <c r="BI49" s="309">
        <v>-24.1</v>
      </c>
      <c r="BJ49" s="318">
        <v>-16.1</v>
      </c>
    </row>
    <row r="50" spans="1:62" s="295" customFormat="1" ht="12" customHeight="1">
      <c r="A50" s="714" t="s">
        <v>587</v>
      </c>
      <c r="B50" s="848">
        <v>4.8</v>
      </c>
      <c r="C50" s="775">
        <v>4.7</v>
      </c>
      <c r="D50" s="328">
        <v>-0.3</v>
      </c>
      <c r="E50" s="328" t="s">
        <v>184</v>
      </c>
      <c r="F50" s="774">
        <v>12.5</v>
      </c>
      <c r="G50" s="775">
        <v>6.7</v>
      </c>
      <c r="H50" s="775">
        <v>11.6</v>
      </c>
      <c r="I50" s="775">
        <v>6.4</v>
      </c>
      <c r="J50" s="265" t="s">
        <v>27</v>
      </c>
      <c r="K50" s="328">
        <v>0.5</v>
      </c>
      <c r="L50" s="329"/>
      <c r="M50" s="924" t="s">
        <v>149</v>
      </c>
      <c r="N50" s="924" t="s">
        <v>162</v>
      </c>
      <c r="O50" s="924" t="s">
        <v>6</v>
      </c>
      <c r="P50" s="787" t="s">
        <v>28</v>
      </c>
      <c r="Q50" s="787" t="s">
        <v>148</v>
      </c>
      <c r="R50" s="787" t="s">
        <v>29</v>
      </c>
      <c r="S50" s="787">
        <v>-2</v>
      </c>
      <c r="T50" s="324">
        <v>-11.1</v>
      </c>
      <c r="U50" s="309" t="s">
        <v>210</v>
      </c>
      <c r="V50" s="310" t="s">
        <v>179</v>
      </c>
      <c r="W50" s="310">
        <v>0</v>
      </c>
      <c r="X50" s="309" t="s">
        <v>189</v>
      </c>
      <c r="Y50" s="310">
        <v>0.2</v>
      </c>
      <c r="Z50" s="325" t="s">
        <v>23</v>
      </c>
      <c r="AA50" s="309">
        <v>-8.7</v>
      </c>
      <c r="AB50" s="309">
        <v>-7.5</v>
      </c>
      <c r="AC50" s="309">
        <v>-3.055705786911844</v>
      </c>
      <c r="AD50" s="265">
        <v>0.5400254129606168</v>
      </c>
      <c r="AE50" s="265">
        <v>3.1845188284518855</v>
      </c>
      <c r="AF50" s="753">
        <v>-16.7</v>
      </c>
      <c r="AG50" s="753">
        <v>-18.7</v>
      </c>
      <c r="AH50" s="753">
        <v>-15.8</v>
      </c>
      <c r="AI50" s="927"/>
      <c r="AJ50" s="928"/>
      <c r="AK50" s="779" t="s">
        <v>30</v>
      </c>
      <c r="AL50" s="749" t="s">
        <v>31</v>
      </c>
      <c r="AM50" s="749" t="s">
        <v>32</v>
      </c>
      <c r="AN50" s="776">
        <v>-0.9</v>
      </c>
      <c r="AO50" s="776" t="s">
        <v>3</v>
      </c>
      <c r="AP50" s="776" t="s">
        <v>33</v>
      </c>
      <c r="AQ50" s="776" t="s">
        <v>34</v>
      </c>
      <c r="AR50" s="251" t="s">
        <v>35</v>
      </c>
      <c r="AS50" s="863">
        <v>14.2</v>
      </c>
      <c r="AT50" s="929" t="s">
        <v>36</v>
      </c>
      <c r="AU50" s="929" t="s">
        <v>37</v>
      </c>
      <c r="AV50" s="313" t="s">
        <v>164</v>
      </c>
      <c r="AW50" s="850" t="s">
        <v>38</v>
      </c>
      <c r="AX50" s="850" t="s">
        <v>38</v>
      </c>
      <c r="AY50" s="850" t="s">
        <v>38</v>
      </c>
      <c r="AZ50" s="850" t="s">
        <v>38</v>
      </c>
      <c r="BA50" s="851">
        <v>0</v>
      </c>
      <c r="BB50" s="851">
        <v>0</v>
      </c>
      <c r="BC50" s="851">
        <v>1</v>
      </c>
      <c r="BD50" s="317">
        <v>7.7</v>
      </c>
      <c r="BE50" s="315">
        <v>-76.9</v>
      </c>
      <c r="BF50" s="317">
        <v>-26.7</v>
      </c>
      <c r="BG50" s="317">
        <v>6.040268456375841</v>
      </c>
      <c r="BH50" s="317">
        <v>2.6</v>
      </c>
      <c r="BI50" s="317">
        <v>-35.3</v>
      </c>
      <c r="BJ50" s="318">
        <v>0</v>
      </c>
    </row>
    <row r="51" spans="1:62" s="754" customFormat="1" ht="12" customHeight="1">
      <c r="A51" s="714" t="s">
        <v>588</v>
      </c>
      <c r="B51" s="330">
        <v>3.2</v>
      </c>
      <c r="C51" s="330">
        <v>2.3</v>
      </c>
      <c r="D51" s="330">
        <v>-2.7</v>
      </c>
      <c r="E51" s="330">
        <v>-3.7</v>
      </c>
      <c r="F51" s="330">
        <v>2.9</v>
      </c>
      <c r="G51" s="330">
        <v>2.6</v>
      </c>
      <c r="H51" s="330">
        <v>0.8</v>
      </c>
      <c r="I51" s="330">
        <v>3.2</v>
      </c>
      <c r="J51" s="330">
        <v>-1.3</v>
      </c>
      <c r="K51" s="330">
        <v>-0.8</v>
      </c>
      <c r="L51" s="750"/>
      <c r="M51" s="771" t="s">
        <v>147</v>
      </c>
      <c r="N51" s="794" t="s">
        <v>39</v>
      </c>
      <c r="O51" s="794" t="s">
        <v>150</v>
      </c>
      <c r="P51" s="789" t="s">
        <v>151</v>
      </c>
      <c r="Q51" s="789" t="s">
        <v>40</v>
      </c>
      <c r="R51" s="789" t="s">
        <v>41</v>
      </c>
      <c r="S51" s="789" t="s">
        <v>42</v>
      </c>
      <c r="T51" s="307">
        <v>-3.2</v>
      </c>
      <c r="U51" s="309" t="s">
        <v>702</v>
      </c>
      <c r="V51" s="310">
        <v>0.2</v>
      </c>
      <c r="W51" s="310">
        <v>0</v>
      </c>
      <c r="X51" s="251">
        <v>0.2</v>
      </c>
      <c r="Y51" s="240">
        <v>0.3</v>
      </c>
      <c r="Z51" s="331" t="s">
        <v>43</v>
      </c>
      <c r="AA51" s="779">
        <v>11.6</v>
      </c>
      <c r="AB51" s="332">
        <v>1.8</v>
      </c>
      <c r="AC51" s="307">
        <v>-71.76642335766424</v>
      </c>
      <c r="AD51" s="307">
        <v>-77.5087607518318</v>
      </c>
      <c r="AE51" s="307">
        <v>-18.6</v>
      </c>
      <c r="AF51" s="751"/>
      <c r="AG51" s="751"/>
      <c r="AH51" s="751"/>
      <c r="AI51" s="751"/>
      <c r="AJ51" s="752"/>
      <c r="AK51" s="755"/>
      <c r="AL51" s="756"/>
      <c r="AM51" s="756"/>
      <c r="AN51" s="753" t="s">
        <v>152</v>
      </c>
      <c r="AO51" s="753" t="s">
        <v>44</v>
      </c>
      <c r="AP51" s="753" t="s">
        <v>45</v>
      </c>
      <c r="AQ51" s="753" t="s">
        <v>46</v>
      </c>
      <c r="AR51" s="251"/>
      <c r="AS51" s="300">
        <v>17.6</v>
      </c>
      <c r="AT51" s="251" t="s">
        <v>47</v>
      </c>
      <c r="AU51" s="251" t="s">
        <v>48</v>
      </c>
      <c r="AV51" s="299" t="s">
        <v>164</v>
      </c>
      <c r="AW51" s="793">
        <v>0</v>
      </c>
      <c r="AX51" s="793">
        <v>-5</v>
      </c>
      <c r="AY51" s="793">
        <v>3</v>
      </c>
      <c r="AZ51" s="793">
        <v>-2</v>
      </c>
      <c r="BA51" s="793">
        <v>1</v>
      </c>
      <c r="BB51" s="793">
        <v>-3</v>
      </c>
      <c r="BC51" s="793">
        <v>-1</v>
      </c>
      <c r="BD51" s="304">
        <v>20.5</v>
      </c>
      <c r="BE51" s="304">
        <v>-32.2</v>
      </c>
      <c r="BF51" s="304">
        <v>-20</v>
      </c>
      <c r="BG51" s="304">
        <v>21.9</v>
      </c>
      <c r="BH51" s="304">
        <v>1.4</v>
      </c>
      <c r="BI51" s="304">
        <v>25.3</v>
      </c>
      <c r="BJ51" s="305">
        <v>32.1</v>
      </c>
    </row>
    <row r="52" spans="1:62" s="754" customFormat="1" ht="12" customHeight="1">
      <c r="A52" s="714" t="s">
        <v>589</v>
      </c>
      <c r="B52" s="780"/>
      <c r="C52" s="780"/>
      <c r="D52" s="751"/>
      <c r="E52" s="757"/>
      <c r="F52" s="757"/>
      <c r="G52" s="751"/>
      <c r="H52" s="751"/>
      <c r="I52" s="751"/>
      <c r="J52" s="330"/>
      <c r="K52" s="330"/>
      <c r="L52" s="750"/>
      <c r="M52" s="771"/>
      <c r="N52" s="794"/>
      <c r="O52" s="794"/>
      <c r="P52" s="789"/>
      <c r="Q52" s="789"/>
      <c r="R52" s="789"/>
      <c r="S52" s="789"/>
      <c r="T52" s="307"/>
      <c r="U52" s="251" t="s">
        <v>49</v>
      </c>
      <c r="V52" s="240" t="s">
        <v>150</v>
      </c>
      <c r="W52" s="240" t="s">
        <v>153</v>
      </c>
      <c r="X52" s="251"/>
      <c r="Y52" s="240"/>
      <c r="Z52" s="331"/>
      <c r="AA52" s="779"/>
      <c r="AB52" s="332"/>
      <c r="AC52" s="307"/>
      <c r="AD52" s="307"/>
      <c r="AE52" s="307"/>
      <c r="AF52" s="751"/>
      <c r="AG52" s="751"/>
      <c r="AH52" s="751"/>
      <c r="AI52" s="751"/>
      <c r="AJ52" s="752"/>
      <c r="AK52" s="755"/>
      <c r="AL52" s="756"/>
      <c r="AM52" s="756"/>
      <c r="AN52" s="753"/>
      <c r="AO52" s="753"/>
      <c r="AP52" s="753"/>
      <c r="AQ52" s="753"/>
      <c r="AR52" s="251"/>
      <c r="AS52" s="300"/>
      <c r="AT52" s="251"/>
      <c r="AU52" s="251"/>
      <c r="AV52" s="299"/>
      <c r="AW52" s="793"/>
      <c r="AX52" s="793"/>
      <c r="AY52" s="793"/>
      <c r="AZ52" s="793"/>
      <c r="BA52" s="793"/>
      <c r="BB52" s="793"/>
      <c r="BC52" s="793"/>
      <c r="BD52" s="304"/>
      <c r="BE52" s="304"/>
      <c r="BF52" s="304"/>
      <c r="BG52" s="304"/>
      <c r="BH52" s="304"/>
      <c r="BI52" s="304"/>
      <c r="BJ52" s="305"/>
    </row>
    <row r="53" spans="1:62" s="346" customFormat="1" ht="34.5" customHeight="1" thickBot="1">
      <c r="A53" s="333" t="s">
        <v>218</v>
      </c>
      <c r="B53" s="740" t="s">
        <v>501</v>
      </c>
      <c r="C53" s="741"/>
      <c r="D53" s="741"/>
      <c r="E53" s="741"/>
      <c r="F53" s="336"/>
      <c r="G53" s="334"/>
      <c r="H53" s="334"/>
      <c r="I53" s="334"/>
      <c r="J53" s="334" t="s">
        <v>502</v>
      </c>
      <c r="K53" s="334"/>
      <c r="L53" s="335"/>
      <c r="M53" s="336" t="s">
        <v>503</v>
      </c>
      <c r="N53" s="334"/>
      <c r="O53" s="334"/>
      <c r="P53" s="334"/>
      <c r="Q53" s="334"/>
      <c r="R53" s="334"/>
      <c r="S53" s="334"/>
      <c r="T53" s="337" t="s">
        <v>504</v>
      </c>
      <c r="U53" s="334" t="s">
        <v>505</v>
      </c>
      <c r="V53" s="334"/>
      <c r="W53" s="334"/>
      <c r="X53" s="334"/>
      <c r="Y53" s="334"/>
      <c r="Z53" s="338" t="s">
        <v>506</v>
      </c>
      <c r="AA53" s="339" t="s">
        <v>507</v>
      </c>
      <c r="AB53" s="340"/>
      <c r="AC53" s="340" t="s">
        <v>508</v>
      </c>
      <c r="AD53" s="340"/>
      <c r="AE53" s="340"/>
      <c r="AF53" s="334" t="s">
        <v>509</v>
      </c>
      <c r="AG53" s="334"/>
      <c r="AH53" s="334"/>
      <c r="AI53" s="334" t="s">
        <v>510</v>
      </c>
      <c r="AJ53" s="335"/>
      <c r="AK53" s="339" t="s">
        <v>219</v>
      </c>
      <c r="AL53" s="334"/>
      <c r="AM53" s="334"/>
      <c r="AN53" s="340" t="s">
        <v>511</v>
      </c>
      <c r="AO53" s="334"/>
      <c r="AP53" s="334"/>
      <c r="AQ53" s="334"/>
      <c r="AR53" s="337" t="s">
        <v>512</v>
      </c>
      <c r="AS53" s="341" t="s">
        <v>513</v>
      </c>
      <c r="AT53" s="342"/>
      <c r="AU53" s="342"/>
      <c r="AV53" s="343" t="s">
        <v>514</v>
      </c>
      <c r="AW53" s="339" t="s">
        <v>523</v>
      </c>
      <c r="AX53" s="340"/>
      <c r="AY53" s="340"/>
      <c r="AZ53" s="340"/>
      <c r="BA53" s="340"/>
      <c r="BB53" s="340"/>
      <c r="BC53" s="340"/>
      <c r="BD53" s="342" t="s">
        <v>515</v>
      </c>
      <c r="BE53" s="342"/>
      <c r="BF53" s="344"/>
      <c r="BG53" s="342"/>
      <c r="BH53" s="342" t="s">
        <v>516</v>
      </c>
      <c r="BI53" s="342"/>
      <c r="BJ53" s="345"/>
    </row>
    <row r="54" spans="1:62" ht="39" customHeight="1">
      <c r="A54" s="347"/>
      <c r="B54" s="1289" t="s">
        <v>543</v>
      </c>
      <c r="C54" s="1289"/>
      <c r="D54" s="1289"/>
      <c r="E54" s="1289"/>
      <c r="F54" s="1289"/>
      <c r="G54" s="1289"/>
      <c r="H54" s="1289"/>
      <c r="I54" s="1289"/>
      <c r="J54" s="1289"/>
      <c r="K54" s="1289"/>
      <c r="L54" s="1289"/>
      <c r="M54" s="1289" t="s">
        <v>50</v>
      </c>
      <c r="N54" s="1290"/>
      <c r="O54" s="1290"/>
      <c r="P54" s="1290"/>
      <c r="Q54" s="1290"/>
      <c r="R54" s="1290"/>
      <c r="S54" s="1290"/>
      <c r="T54" s="1290"/>
      <c r="U54" s="1290"/>
      <c r="V54" s="1290"/>
      <c r="W54" s="1290"/>
      <c r="X54" s="1290"/>
      <c r="Y54" s="1290"/>
      <c r="Z54" s="1290"/>
      <c r="AA54" s="1289" t="s">
        <v>220</v>
      </c>
      <c r="AB54" s="1290"/>
      <c r="AC54" s="1290"/>
      <c r="AD54" s="1290"/>
      <c r="AE54" s="1290"/>
      <c r="AF54" s="1290"/>
      <c r="AG54" s="1290"/>
      <c r="AH54" s="1290"/>
      <c r="AI54" s="1290"/>
      <c r="AJ54" s="1290"/>
      <c r="AK54" s="1289" t="s">
        <v>517</v>
      </c>
      <c r="AL54" s="1289"/>
      <c r="AM54" s="1289"/>
      <c r="AN54" s="1289"/>
      <c r="AO54" s="1289"/>
      <c r="AP54" s="1289"/>
      <c r="AQ54" s="1289"/>
      <c r="AR54" s="1289"/>
      <c r="AS54" s="1289"/>
      <c r="AT54" s="1289"/>
      <c r="AU54" s="1289"/>
      <c r="AV54" s="1289"/>
      <c r="AW54" s="1289" t="s">
        <v>522</v>
      </c>
      <c r="AX54" s="1289"/>
      <c r="AY54" s="1289"/>
      <c r="AZ54" s="1289"/>
      <c r="BA54" s="1289"/>
      <c r="BB54" s="1289"/>
      <c r="BC54" s="1289"/>
      <c r="BD54" s="1289"/>
      <c r="BE54" s="1289"/>
      <c r="BF54" s="1289"/>
      <c r="BG54" s="1289"/>
      <c r="BH54" s="1289"/>
      <c r="BI54" s="1289"/>
      <c r="BJ54" s="1289"/>
    </row>
    <row r="55" spans="6:21" ht="12.75" customHeight="1">
      <c r="F55" s="189"/>
      <c r="U55" s="930"/>
    </row>
    <row r="56" ht="12.75" customHeight="1">
      <c r="F56" s="188" t="s">
        <v>221</v>
      </c>
    </row>
  </sheetData>
  <mergeCells count="118">
    <mergeCell ref="AW54:BJ54"/>
    <mergeCell ref="B54:L54"/>
    <mergeCell ref="M54:Z54"/>
    <mergeCell ref="AA54:AJ54"/>
    <mergeCell ref="AK54:AV54"/>
    <mergeCell ref="AE29:AE30"/>
    <mergeCell ref="AR29:AR30"/>
    <mergeCell ref="F30:I30"/>
    <mergeCell ref="V31:W31"/>
    <mergeCell ref="X31:Y31"/>
    <mergeCell ref="W29:W30"/>
    <mergeCell ref="X29:X30"/>
    <mergeCell ref="Y29:Y30"/>
    <mergeCell ref="Z29:Z30"/>
    <mergeCell ref="V36:W36"/>
    <mergeCell ref="X36:Y36"/>
    <mergeCell ref="S29:S30"/>
    <mergeCell ref="T29:T30"/>
    <mergeCell ref="V35:W35"/>
    <mergeCell ref="X32:Y32"/>
    <mergeCell ref="X33:Y33"/>
    <mergeCell ref="X34:Y34"/>
    <mergeCell ref="U29:U30"/>
    <mergeCell ref="V29:V30"/>
    <mergeCell ref="X14:Y14"/>
    <mergeCell ref="X15:Y15"/>
    <mergeCell ref="X17:Y17"/>
    <mergeCell ref="X18:Y18"/>
    <mergeCell ref="X12:Y12"/>
    <mergeCell ref="X6:Y6"/>
    <mergeCell ref="AW4:BA5"/>
    <mergeCell ref="AT5:AT6"/>
    <mergeCell ref="AF4:AH4"/>
    <mergeCell ref="AU5:AU6"/>
    <mergeCell ref="AF5:AH5"/>
    <mergeCell ref="AS5:AS6"/>
    <mergeCell ref="AV4:AV6"/>
    <mergeCell ref="X11:Y11"/>
    <mergeCell ref="V12:W12"/>
    <mergeCell ref="V9:W9"/>
    <mergeCell ref="V10:W10"/>
    <mergeCell ref="V11:W11"/>
    <mergeCell ref="A3:A6"/>
    <mergeCell ref="F5:G5"/>
    <mergeCell ref="H5:I5"/>
    <mergeCell ref="J4:L4"/>
    <mergeCell ref="J5:K5"/>
    <mergeCell ref="K6:L6"/>
    <mergeCell ref="V21:W21"/>
    <mergeCell ref="V17:W17"/>
    <mergeCell ref="V22:W22"/>
    <mergeCell ref="X16:Y16"/>
    <mergeCell ref="V20:W20"/>
    <mergeCell ref="V18:W18"/>
    <mergeCell ref="V19:W19"/>
    <mergeCell ref="X20:Y20"/>
    <mergeCell ref="X21:Y21"/>
    <mergeCell ref="X19:Y19"/>
    <mergeCell ref="V14:W14"/>
    <mergeCell ref="V15:W15"/>
    <mergeCell ref="V16:W16"/>
    <mergeCell ref="M3:T3"/>
    <mergeCell ref="M4:R4"/>
    <mergeCell ref="U3:Z3"/>
    <mergeCell ref="V5:Y5"/>
    <mergeCell ref="U4:Y4"/>
    <mergeCell ref="Z4:Z5"/>
    <mergeCell ref="M5:O5"/>
    <mergeCell ref="X9:Y9"/>
    <mergeCell ref="X10:Y10"/>
    <mergeCell ref="T4:T5"/>
    <mergeCell ref="P5:R5"/>
    <mergeCell ref="S4:S5"/>
    <mergeCell ref="V6:W6"/>
    <mergeCell ref="AF3:AJ3"/>
    <mergeCell ref="AA3:AE3"/>
    <mergeCell ref="AS3:AV3"/>
    <mergeCell ref="V8:W8"/>
    <mergeCell ref="X8:Y8"/>
    <mergeCell ref="AR4:AR5"/>
    <mergeCell ref="AK4:AM5"/>
    <mergeCell ref="AN4:AQ5"/>
    <mergeCell ref="AC4:AE4"/>
    <mergeCell ref="AA4:AB4"/>
    <mergeCell ref="BB4:BB5"/>
    <mergeCell ref="BC4:BC5"/>
    <mergeCell ref="BJ5:BJ6"/>
    <mergeCell ref="BG5:BG6"/>
    <mergeCell ref="BD5:BD6"/>
    <mergeCell ref="BE5:BE6"/>
    <mergeCell ref="BF5:BF6"/>
    <mergeCell ref="BD4:BG4"/>
    <mergeCell ref="AW3:BC3"/>
    <mergeCell ref="BI5:BI6"/>
    <mergeCell ref="BH5:BH6"/>
    <mergeCell ref="V23:W23"/>
    <mergeCell ref="AI4:AJ4"/>
    <mergeCell ref="AI5:AI6"/>
    <mergeCell ref="AJ5:AJ6"/>
    <mergeCell ref="BD3:BJ3"/>
    <mergeCell ref="AS4:AU4"/>
    <mergeCell ref="BH4:BJ4"/>
    <mergeCell ref="V24:W24"/>
    <mergeCell ref="X26:Y26"/>
    <mergeCell ref="X23:Y23"/>
    <mergeCell ref="X24:Y24"/>
    <mergeCell ref="X25:Y25"/>
    <mergeCell ref="V26:W26"/>
    <mergeCell ref="V25:W25"/>
    <mergeCell ref="V27:W27"/>
    <mergeCell ref="V33:W33"/>
    <mergeCell ref="V34:W34"/>
    <mergeCell ref="V32:W32"/>
    <mergeCell ref="V28:W28"/>
    <mergeCell ref="X27:Y27"/>
    <mergeCell ref="X28:Y28"/>
    <mergeCell ref="X22:Y22"/>
    <mergeCell ref="X35:Y35"/>
  </mergeCells>
  <printOptions/>
  <pageMargins left="0.5118110236220472" right="0.31496062992125984" top="0.3937007874015748" bottom="0.6692913385826772" header="0.35433070866141736" footer="0.3937007874015748"/>
  <pageSetup horizontalDpi="600" verticalDpi="600" orientation="portrait" paperSize="9" r:id="rId2"/>
  <headerFooter alignWithMargins="0">
    <oddFooter>&amp;C&amp;"ＭＳ ゴシック,標準"&amp;9－指標&amp;P－&amp;R&amp;"ＭＳ ゴシック,標準"&amp;9 2006.10</oddFooter>
  </headerFooter>
  <colBreaks count="4" manualBreakCount="4">
    <brk id="12" max="65535" man="1"/>
    <brk id="26" max="65535" man="1"/>
    <brk id="36" max="65535" man="1"/>
    <brk id="48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Z58"/>
  <sheetViews>
    <sheetView view="pageBreakPreview" zoomScaleNormal="125" zoomScaleSheetLayoutView="10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A4"/>
    </sheetView>
  </sheetViews>
  <sheetFormatPr defaultColWidth="9.00390625" defaultRowHeight="13.5"/>
  <cols>
    <col min="1" max="1" width="7.375" style="693" customWidth="1"/>
    <col min="2" max="2" width="7.375" style="692" customWidth="1"/>
    <col min="3" max="3" width="5.625" style="692" customWidth="1"/>
    <col min="4" max="5" width="5.00390625" style="692" customWidth="1"/>
    <col min="6" max="6" width="5.125" style="692" customWidth="1"/>
    <col min="7" max="9" width="4.125" style="692" customWidth="1"/>
    <col min="10" max="12" width="4.375" style="692" customWidth="1"/>
    <col min="13" max="13" width="5.125" style="694" customWidth="1"/>
    <col min="14" max="16" width="5.00390625" style="694" customWidth="1"/>
    <col min="17" max="17" width="5.125" style="694" bestFit="1" customWidth="1"/>
    <col min="18" max="18" width="4.875" style="695" customWidth="1"/>
    <col min="19" max="19" width="6.00390625" style="692" customWidth="1"/>
    <col min="20" max="21" width="6.25390625" style="692" customWidth="1"/>
    <col min="22" max="22" width="6.875" style="692" customWidth="1"/>
    <col min="23" max="23" width="8.125" style="692" customWidth="1"/>
    <col min="24" max="25" width="6.25390625" style="692" customWidth="1"/>
    <col min="26" max="26" width="6.875" style="692" customWidth="1"/>
    <col min="27" max="27" width="7.875" style="692" customWidth="1"/>
    <col min="28" max="31" width="5.50390625" style="692" customWidth="1"/>
    <col min="32" max="32" width="5.50390625" style="696" customWidth="1"/>
    <col min="33" max="33" width="7.00390625" style="692" bestFit="1" customWidth="1"/>
    <col min="34" max="34" width="6.50390625" style="692" customWidth="1"/>
    <col min="35" max="35" width="6.75390625" style="692" customWidth="1"/>
    <col min="36" max="45" width="5.375" style="692" customWidth="1"/>
    <col min="46" max="48" width="7.25390625" style="692" customWidth="1"/>
    <col min="49" max="52" width="6.625" style="692" customWidth="1"/>
    <col min="53" max="53" width="5.625" style="692" customWidth="1"/>
    <col min="54" max="55" width="5.125" style="692" customWidth="1"/>
    <col min="56" max="59" width="6.375" style="692" customWidth="1"/>
    <col min="60" max="60" width="5.625" style="692" customWidth="1"/>
    <col min="61" max="62" width="5.125" style="0" customWidth="1"/>
    <col min="63" max="63" width="9.00390625" style="692" customWidth="1"/>
    <col min="64" max="67" width="7.625" style="692" customWidth="1"/>
    <col min="68" max="69" width="8.125" style="692" customWidth="1"/>
    <col min="70" max="70" width="8.375" style="692" customWidth="1"/>
    <col min="71" max="72" width="9.00390625" style="692" customWidth="1"/>
    <col min="73" max="84" width="6.625" style="692" customWidth="1"/>
    <col min="85" max="85" width="6.125" style="692" customWidth="1"/>
    <col min="86" max="96" width="5.125" style="692" customWidth="1"/>
    <col min="97" max="98" width="6.625" style="692" customWidth="1"/>
    <col min="99" max="99" width="8.625" style="692" customWidth="1"/>
    <col min="100" max="100" width="9.625" style="692" customWidth="1"/>
    <col min="101" max="16384" width="9.00390625" style="692" customWidth="1"/>
  </cols>
  <sheetData>
    <row r="1" spans="1:100" s="361" customFormat="1" ht="27" customHeight="1">
      <c r="A1" s="1373" t="s">
        <v>51</v>
      </c>
      <c r="B1" s="348" t="s">
        <v>276</v>
      </c>
      <c r="C1" s="349"/>
      <c r="D1" s="349"/>
      <c r="E1" s="349"/>
      <c r="F1" s="350"/>
      <c r="G1" s="350"/>
      <c r="H1" s="350"/>
      <c r="I1" s="350"/>
      <c r="J1" s="350"/>
      <c r="K1" s="351"/>
      <c r="L1" s="351"/>
      <c r="M1" s="1370" t="s">
        <v>277</v>
      </c>
      <c r="N1" s="1371"/>
      <c r="O1" s="1371"/>
      <c r="P1" s="1371"/>
      <c r="Q1" s="1371"/>
      <c r="R1" s="1371"/>
      <c r="S1" s="1372"/>
      <c r="T1" s="352"/>
      <c r="U1" s="352"/>
      <c r="V1" s="1369" t="s">
        <v>525</v>
      </c>
      <c r="W1" s="1369"/>
      <c r="X1" s="1369"/>
      <c r="Y1" s="1369"/>
      <c r="Z1" s="1369"/>
      <c r="AA1" s="1369"/>
      <c r="AB1" s="1369"/>
      <c r="AC1" s="1369"/>
      <c r="AD1" s="1369"/>
      <c r="AE1" s="1369"/>
      <c r="AF1" s="352"/>
      <c r="AG1" s="353"/>
      <c r="AH1" s="354"/>
      <c r="AI1" s="354"/>
      <c r="AJ1" s="1367" t="s">
        <v>526</v>
      </c>
      <c r="AK1" s="1367"/>
      <c r="AL1" s="1367"/>
      <c r="AM1" s="1367"/>
      <c r="AN1" s="1367"/>
      <c r="AO1" s="1367"/>
      <c r="AP1" s="1367"/>
      <c r="AQ1" s="1367"/>
      <c r="AR1" s="1367"/>
      <c r="AS1" s="1367"/>
      <c r="AT1" s="1367"/>
      <c r="AU1" s="354"/>
      <c r="AV1" s="355"/>
      <c r="AW1" s="356"/>
      <c r="AX1" s="356"/>
      <c r="AY1" s="1368" t="s">
        <v>264</v>
      </c>
      <c r="AZ1" s="1368"/>
      <c r="BA1" s="1368"/>
      <c r="BB1" s="1368"/>
      <c r="BC1" s="1368"/>
      <c r="BD1" s="1368"/>
      <c r="BE1" s="1368"/>
      <c r="BF1" s="1368"/>
      <c r="BG1" s="1368"/>
      <c r="BH1" s="1368"/>
      <c r="BI1" s="356"/>
      <c r="BJ1" s="357"/>
      <c r="BK1" s="358"/>
      <c r="BL1" s="359"/>
      <c r="BM1" s="1362" t="s">
        <v>52</v>
      </c>
      <c r="BN1" s="1362"/>
      <c r="BO1" s="1362"/>
      <c r="BP1" s="1362"/>
      <c r="BQ1" s="1362"/>
      <c r="BR1" s="1362"/>
      <c r="BS1" s="359"/>
      <c r="BT1" s="360"/>
      <c r="BU1" s="358" t="s">
        <v>53</v>
      </c>
      <c r="BV1" s="359"/>
      <c r="BW1" s="1362" t="s">
        <v>278</v>
      </c>
      <c r="BX1" s="1362"/>
      <c r="BY1" s="1362"/>
      <c r="BZ1" s="1362"/>
      <c r="CA1" s="1362"/>
      <c r="CB1" s="1362"/>
      <c r="CC1" s="1362"/>
      <c r="CD1" s="1362"/>
      <c r="CE1" s="1362"/>
      <c r="CF1" s="359"/>
      <c r="CG1" s="360"/>
      <c r="CH1" s="1363" t="s">
        <v>279</v>
      </c>
      <c r="CI1" s="1364"/>
      <c r="CJ1" s="1364"/>
      <c r="CK1" s="1364"/>
      <c r="CL1" s="1364"/>
      <c r="CM1" s="1364"/>
      <c r="CN1" s="1364"/>
      <c r="CO1" s="1364"/>
      <c r="CP1" s="1364"/>
      <c r="CQ1" s="1364"/>
      <c r="CR1" s="1364"/>
      <c r="CS1" s="1365" t="s">
        <v>533</v>
      </c>
      <c r="CT1" s="1365"/>
      <c r="CU1" s="1365"/>
      <c r="CV1" s="1366"/>
    </row>
    <row r="2" spans="1:100" s="361" customFormat="1" ht="21" customHeight="1">
      <c r="A2" s="1374"/>
      <c r="B2" s="1376" t="s">
        <v>280</v>
      </c>
      <c r="C2" s="1361" t="s">
        <v>544</v>
      </c>
      <c r="D2" s="1377" t="s">
        <v>222</v>
      </c>
      <c r="E2" s="1308" t="s">
        <v>281</v>
      </c>
      <c r="F2" s="1358" t="s">
        <v>282</v>
      </c>
      <c r="G2" s="1335" t="s">
        <v>283</v>
      </c>
      <c r="H2" s="1335"/>
      <c r="I2" s="1335"/>
      <c r="J2" s="1335" t="s">
        <v>284</v>
      </c>
      <c r="K2" s="1335"/>
      <c r="L2" s="1335"/>
      <c r="M2" s="1343" t="s">
        <v>158</v>
      </c>
      <c r="N2" s="1354" t="s">
        <v>159</v>
      </c>
      <c r="O2" s="1356" t="s">
        <v>281</v>
      </c>
      <c r="P2" s="1358" t="s">
        <v>282</v>
      </c>
      <c r="Q2" s="1343" t="s">
        <v>160</v>
      </c>
      <c r="R2" s="363" t="s">
        <v>161</v>
      </c>
      <c r="S2" s="364"/>
      <c r="T2" s="1345" t="s">
        <v>285</v>
      </c>
      <c r="U2" s="1346"/>
      <c r="V2" s="1346"/>
      <c r="W2" s="1346"/>
      <c r="X2" s="1347" t="s">
        <v>286</v>
      </c>
      <c r="Y2" s="1347"/>
      <c r="Z2" s="1347"/>
      <c r="AA2" s="1347"/>
      <c r="AB2" s="1348" t="s">
        <v>223</v>
      </c>
      <c r="AC2" s="1348"/>
      <c r="AD2" s="1348"/>
      <c r="AE2" s="1348"/>
      <c r="AF2" s="1386" t="s">
        <v>287</v>
      </c>
      <c r="AG2" s="1387"/>
      <c r="AH2" s="1388" t="s">
        <v>287</v>
      </c>
      <c r="AI2" s="1386"/>
      <c r="AJ2" s="1347" t="s">
        <v>288</v>
      </c>
      <c r="AK2" s="1347"/>
      <c r="AL2" s="1347"/>
      <c r="AM2" s="1347"/>
      <c r="AN2" s="1347"/>
      <c r="AO2" s="1347"/>
      <c r="AP2" s="1347"/>
      <c r="AQ2" s="1347"/>
      <c r="AR2" s="1347"/>
      <c r="AS2" s="1347"/>
      <c r="AT2" s="1347"/>
      <c r="AU2" s="1347"/>
      <c r="AV2" s="1389"/>
      <c r="AW2" s="1390" t="s">
        <v>289</v>
      </c>
      <c r="AX2" s="1390"/>
      <c r="AY2" s="1390"/>
      <c r="AZ2" s="1390"/>
      <c r="BA2" s="1390"/>
      <c r="BB2" s="1390"/>
      <c r="BC2" s="1391"/>
      <c r="BD2" s="1334" t="s">
        <v>518</v>
      </c>
      <c r="BE2" s="1334"/>
      <c r="BF2" s="1334"/>
      <c r="BG2" s="1334"/>
      <c r="BH2" s="1334"/>
      <c r="BI2" s="1334"/>
      <c r="BJ2" s="1336"/>
      <c r="BK2" s="1337" t="s">
        <v>290</v>
      </c>
      <c r="BL2" s="1337"/>
      <c r="BM2" s="1337"/>
      <c r="BN2" s="1337"/>
      <c r="BO2" s="1337"/>
      <c r="BP2" s="1337"/>
      <c r="BQ2" s="1337"/>
      <c r="BR2" s="1338"/>
      <c r="BS2" s="1339" t="s">
        <v>291</v>
      </c>
      <c r="BT2" s="1340"/>
      <c r="BU2" s="1341" t="s">
        <v>292</v>
      </c>
      <c r="BV2" s="1342"/>
      <c r="BW2" s="1342"/>
      <c r="BX2" s="1342"/>
      <c r="BY2" s="1342"/>
      <c r="BZ2" s="1342"/>
      <c r="CA2" s="1342"/>
      <c r="CB2" s="1342"/>
      <c r="CC2" s="1342"/>
      <c r="CD2" s="1328" t="s">
        <v>293</v>
      </c>
      <c r="CE2" s="1328"/>
      <c r="CF2" s="1328"/>
      <c r="CG2" s="1329"/>
      <c r="CH2" s="1330" t="s">
        <v>294</v>
      </c>
      <c r="CI2" s="1330"/>
      <c r="CJ2" s="1330"/>
      <c r="CK2" s="1330"/>
      <c r="CL2" s="1330"/>
      <c r="CM2" s="1330"/>
      <c r="CN2" s="1330"/>
      <c r="CO2" s="1328" t="s">
        <v>291</v>
      </c>
      <c r="CP2" s="1328"/>
      <c r="CQ2" s="1328"/>
      <c r="CR2" s="1328"/>
      <c r="CS2" s="1331" t="s">
        <v>295</v>
      </c>
      <c r="CT2" s="1331" t="s">
        <v>296</v>
      </c>
      <c r="CU2" s="1331" t="s">
        <v>540</v>
      </c>
      <c r="CV2" s="1385"/>
    </row>
    <row r="3" spans="1:100" s="361" customFormat="1" ht="21" customHeight="1">
      <c r="A3" s="1374"/>
      <c r="B3" s="1376"/>
      <c r="C3" s="1361"/>
      <c r="D3" s="1378"/>
      <c r="E3" s="1360"/>
      <c r="F3" s="1359"/>
      <c r="G3" s="1361"/>
      <c r="H3" s="1361"/>
      <c r="I3" s="1361"/>
      <c r="J3" s="1361"/>
      <c r="K3" s="1361"/>
      <c r="L3" s="1361"/>
      <c r="M3" s="1353"/>
      <c r="N3" s="1355"/>
      <c r="O3" s="1357"/>
      <c r="P3" s="1359"/>
      <c r="Q3" s="1344"/>
      <c r="R3" s="367" t="s">
        <v>54</v>
      </c>
      <c r="S3" s="1349" t="s">
        <v>297</v>
      </c>
      <c r="T3" s="1341" t="s">
        <v>419</v>
      </c>
      <c r="U3" s="1351"/>
      <c r="V3" s="1346" t="s">
        <v>397</v>
      </c>
      <c r="W3" s="1352"/>
      <c r="X3" s="1342" t="s">
        <v>419</v>
      </c>
      <c r="Y3" s="1351"/>
      <c r="Z3" s="1346" t="s">
        <v>397</v>
      </c>
      <c r="AA3" s="1352"/>
      <c r="AB3" s="1342" t="s">
        <v>419</v>
      </c>
      <c r="AC3" s="1351"/>
      <c r="AD3" s="1319" t="s">
        <v>397</v>
      </c>
      <c r="AE3" s="1320"/>
      <c r="AF3" s="1321" t="s">
        <v>419</v>
      </c>
      <c r="AG3" s="1322"/>
      <c r="AH3" s="1323" t="s">
        <v>397</v>
      </c>
      <c r="AI3" s="1324"/>
      <c r="AJ3" s="1325" t="s">
        <v>298</v>
      </c>
      <c r="AK3" s="1326"/>
      <c r="AL3" s="1326"/>
      <c r="AM3" s="1326"/>
      <c r="AN3" s="1326"/>
      <c r="AO3" s="1326"/>
      <c r="AP3" s="1326"/>
      <c r="AQ3" s="1326"/>
      <c r="AR3" s="1326"/>
      <c r="AS3" s="1327"/>
      <c r="AT3" s="1315" t="s">
        <v>299</v>
      </c>
      <c r="AU3" s="1316"/>
      <c r="AV3" s="1317"/>
      <c r="AW3" s="1318" t="s">
        <v>300</v>
      </c>
      <c r="AX3" s="1314"/>
      <c r="AY3" s="1314" t="s">
        <v>301</v>
      </c>
      <c r="AZ3" s="1314"/>
      <c r="BA3" s="1308" t="s">
        <v>302</v>
      </c>
      <c r="BB3" s="1308" t="s">
        <v>224</v>
      </c>
      <c r="BC3" s="1308" t="s">
        <v>266</v>
      </c>
      <c r="BD3" s="1314" t="s">
        <v>303</v>
      </c>
      <c r="BE3" s="1314"/>
      <c r="BF3" s="1314" t="s">
        <v>301</v>
      </c>
      <c r="BG3" s="1314"/>
      <c r="BH3" s="1308" t="s">
        <v>302</v>
      </c>
      <c r="BI3" s="1308" t="s">
        <v>224</v>
      </c>
      <c r="BJ3" s="1310" t="s">
        <v>266</v>
      </c>
      <c r="BK3" s="1312" t="s">
        <v>304</v>
      </c>
      <c r="BL3" s="368" t="s">
        <v>305</v>
      </c>
      <c r="BM3" s="369"/>
      <c r="BN3" s="369"/>
      <c r="BO3" s="370"/>
      <c r="BP3" s="1300" t="s">
        <v>306</v>
      </c>
      <c r="BQ3" s="1301"/>
      <c r="BR3" s="1302"/>
      <c r="BS3" s="1303" t="s">
        <v>307</v>
      </c>
      <c r="BT3" s="1305" t="s">
        <v>308</v>
      </c>
      <c r="BU3" s="1306" t="s">
        <v>309</v>
      </c>
      <c r="BV3" s="1306"/>
      <c r="BW3" s="1307"/>
      <c r="BX3" s="1293" t="s">
        <v>310</v>
      </c>
      <c r="BY3" s="1293"/>
      <c r="BZ3" s="1293"/>
      <c r="CA3" s="1293"/>
      <c r="CB3" s="1294" t="s">
        <v>306</v>
      </c>
      <c r="CC3" s="1294"/>
      <c r="CD3" s="1295" t="s">
        <v>311</v>
      </c>
      <c r="CE3" s="1296"/>
      <c r="CF3" s="1297"/>
      <c r="CG3" s="1298" t="s">
        <v>225</v>
      </c>
      <c r="CH3" s="1332" t="s">
        <v>312</v>
      </c>
      <c r="CI3" s="1332"/>
      <c r="CJ3" s="1333"/>
      <c r="CK3" s="1334" t="s">
        <v>313</v>
      </c>
      <c r="CL3" s="1334"/>
      <c r="CM3" s="1334"/>
      <c r="CN3" s="1334"/>
      <c r="CO3" s="1335" t="s">
        <v>312</v>
      </c>
      <c r="CP3" s="1335"/>
      <c r="CQ3" s="1335"/>
      <c r="CR3" s="373" t="s">
        <v>314</v>
      </c>
      <c r="CS3" s="1331"/>
      <c r="CT3" s="1331"/>
      <c r="CU3" s="1331" t="s">
        <v>315</v>
      </c>
      <c r="CV3" s="1385" t="s">
        <v>316</v>
      </c>
    </row>
    <row r="4" spans="1:100" s="361" customFormat="1" ht="21" customHeight="1">
      <c r="A4" s="1375"/>
      <c r="B4" s="374" t="s">
        <v>317</v>
      </c>
      <c r="C4" s="375" t="s">
        <v>317</v>
      </c>
      <c r="D4" s="375" t="s">
        <v>317</v>
      </c>
      <c r="E4" s="375" t="s">
        <v>317</v>
      </c>
      <c r="F4" s="376" t="s">
        <v>267</v>
      </c>
      <c r="G4" s="375" t="s">
        <v>318</v>
      </c>
      <c r="H4" s="377" t="s">
        <v>319</v>
      </c>
      <c r="I4" s="372" t="s">
        <v>320</v>
      </c>
      <c r="J4" s="378" t="s">
        <v>226</v>
      </c>
      <c r="K4" s="377" t="s">
        <v>319</v>
      </c>
      <c r="L4" s="377" t="s">
        <v>320</v>
      </c>
      <c r="M4" s="375" t="s">
        <v>268</v>
      </c>
      <c r="N4" s="374" t="s">
        <v>268</v>
      </c>
      <c r="O4" s="375" t="s">
        <v>268</v>
      </c>
      <c r="P4" s="379" t="s">
        <v>226</v>
      </c>
      <c r="Q4" s="376" t="s">
        <v>321</v>
      </c>
      <c r="R4" s="380" t="s">
        <v>55</v>
      </c>
      <c r="S4" s="1350"/>
      <c r="T4" s="381" t="s">
        <v>322</v>
      </c>
      <c r="U4" s="365" t="s">
        <v>323</v>
      </c>
      <c r="V4" s="382" t="s">
        <v>227</v>
      </c>
      <c r="W4" s="382" t="s">
        <v>228</v>
      </c>
      <c r="X4" s="383" t="s">
        <v>322</v>
      </c>
      <c r="Y4" s="383" t="s">
        <v>323</v>
      </c>
      <c r="Z4" s="382" t="s">
        <v>322</v>
      </c>
      <c r="AA4" s="382" t="s">
        <v>229</v>
      </c>
      <c r="AB4" s="383" t="s">
        <v>322</v>
      </c>
      <c r="AC4" s="383" t="s">
        <v>324</v>
      </c>
      <c r="AD4" s="759" t="s">
        <v>56</v>
      </c>
      <c r="AE4" s="759" t="s">
        <v>57</v>
      </c>
      <c r="AF4" s="384" t="s">
        <v>325</v>
      </c>
      <c r="AG4" s="760" t="s">
        <v>545</v>
      </c>
      <c r="AH4" s="385" t="s">
        <v>325</v>
      </c>
      <c r="AI4" s="761" t="s">
        <v>546</v>
      </c>
      <c r="AJ4" s="386" t="s">
        <v>269</v>
      </c>
      <c r="AK4" s="386" t="s">
        <v>425</v>
      </c>
      <c r="AL4" s="362" t="s">
        <v>326</v>
      </c>
      <c r="AM4" s="362" t="s">
        <v>230</v>
      </c>
      <c r="AN4" s="362" t="s">
        <v>327</v>
      </c>
      <c r="AO4" s="362" t="s">
        <v>328</v>
      </c>
      <c r="AP4" s="362" t="s">
        <v>329</v>
      </c>
      <c r="AQ4" s="387" t="s">
        <v>330</v>
      </c>
      <c r="AR4" s="388" t="s">
        <v>331</v>
      </c>
      <c r="AS4" s="362" t="s">
        <v>231</v>
      </c>
      <c r="AT4" s="389" t="s">
        <v>332</v>
      </c>
      <c r="AU4" s="390" t="s">
        <v>333</v>
      </c>
      <c r="AV4" s="391" t="s">
        <v>334</v>
      </c>
      <c r="AW4" s="392" t="s">
        <v>322</v>
      </c>
      <c r="AX4" s="393" t="s">
        <v>323</v>
      </c>
      <c r="AY4" s="393" t="s">
        <v>322</v>
      </c>
      <c r="AZ4" s="393" t="s">
        <v>323</v>
      </c>
      <c r="BA4" s="1309"/>
      <c r="BB4" s="1309"/>
      <c r="BC4" s="1309"/>
      <c r="BD4" s="393" t="s">
        <v>322</v>
      </c>
      <c r="BE4" s="393" t="s">
        <v>323</v>
      </c>
      <c r="BF4" s="393" t="s">
        <v>322</v>
      </c>
      <c r="BG4" s="393" t="s">
        <v>323</v>
      </c>
      <c r="BH4" s="1309"/>
      <c r="BI4" s="1309"/>
      <c r="BJ4" s="1311"/>
      <c r="BK4" s="1313"/>
      <c r="BL4" s="394" t="s">
        <v>425</v>
      </c>
      <c r="BM4" s="395" t="s">
        <v>335</v>
      </c>
      <c r="BN4" s="395" t="s">
        <v>336</v>
      </c>
      <c r="BO4" s="395" t="s">
        <v>232</v>
      </c>
      <c r="BP4" s="395" t="s">
        <v>337</v>
      </c>
      <c r="BQ4" s="395" t="s">
        <v>338</v>
      </c>
      <c r="BR4" s="395" t="s">
        <v>233</v>
      </c>
      <c r="BS4" s="1304"/>
      <c r="BT4" s="1305"/>
      <c r="BU4" s="396" t="s">
        <v>234</v>
      </c>
      <c r="BV4" s="397" t="s">
        <v>270</v>
      </c>
      <c r="BW4" s="397" t="s">
        <v>271</v>
      </c>
      <c r="BX4" s="371" t="s">
        <v>332</v>
      </c>
      <c r="BY4" s="398" t="s">
        <v>326</v>
      </c>
      <c r="BZ4" s="371" t="s">
        <v>339</v>
      </c>
      <c r="CA4" s="371" t="s">
        <v>340</v>
      </c>
      <c r="CB4" s="399" t="s">
        <v>341</v>
      </c>
      <c r="CC4" s="399" t="s">
        <v>338</v>
      </c>
      <c r="CD4" s="400"/>
      <c r="CE4" s="366" t="s">
        <v>270</v>
      </c>
      <c r="CF4" s="366" t="s">
        <v>271</v>
      </c>
      <c r="CG4" s="1299"/>
      <c r="CH4" s="401"/>
      <c r="CI4" s="402" t="s">
        <v>235</v>
      </c>
      <c r="CJ4" s="402" t="s">
        <v>342</v>
      </c>
      <c r="CK4" s="394" t="s">
        <v>425</v>
      </c>
      <c r="CL4" s="403" t="s">
        <v>343</v>
      </c>
      <c r="CM4" s="395" t="s">
        <v>272</v>
      </c>
      <c r="CN4" s="404" t="s">
        <v>236</v>
      </c>
      <c r="CO4" s="401"/>
      <c r="CP4" s="402" t="s">
        <v>237</v>
      </c>
      <c r="CQ4" s="402" t="s">
        <v>342</v>
      </c>
      <c r="CR4" s="405" t="s">
        <v>332</v>
      </c>
      <c r="CS4" s="1331"/>
      <c r="CT4" s="1331"/>
      <c r="CU4" s="1331"/>
      <c r="CV4" s="1385"/>
    </row>
    <row r="5" spans="1:100" s="451" customFormat="1" ht="12" customHeight="1">
      <c r="A5" s="406" t="s">
        <v>382</v>
      </c>
      <c r="B5" s="407"/>
      <c r="C5" s="408"/>
      <c r="D5" s="408"/>
      <c r="E5" s="408"/>
      <c r="F5" s="408"/>
      <c r="G5" s="408"/>
      <c r="H5" s="408"/>
      <c r="I5" s="408"/>
      <c r="J5" s="408"/>
      <c r="K5" s="409"/>
      <c r="L5" s="409"/>
      <c r="M5" s="410"/>
      <c r="N5" s="411"/>
      <c r="O5" s="410"/>
      <c r="P5" s="408"/>
      <c r="Q5" s="410"/>
      <c r="R5" s="412"/>
      <c r="S5" s="413"/>
      <c r="T5" s="414"/>
      <c r="U5" s="415"/>
      <c r="V5" s="416"/>
      <c r="W5" s="416"/>
      <c r="X5" s="415"/>
      <c r="Y5" s="415"/>
      <c r="Z5" s="416"/>
      <c r="AA5" s="416"/>
      <c r="AB5" s="415"/>
      <c r="AC5" s="415"/>
      <c r="AD5" s="417"/>
      <c r="AE5" s="417"/>
      <c r="AF5" s="418"/>
      <c r="AG5" s="419"/>
      <c r="AH5" s="420"/>
      <c r="AI5" s="421"/>
      <c r="AJ5" s="422"/>
      <c r="AK5" s="423"/>
      <c r="AL5" s="424"/>
      <c r="AM5" s="424"/>
      <c r="AN5" s="424"/>
      <c r="AO5" s="424"/>
      <c r="AP5" s="424"/>
      <c r="AQ5" s="424"/>
      <c r="AR5" s="425"/>
      <c r="AS5" s="424"/>
      <c r="AT5" s="426"/>
      <c r="AU5" s="427"/>
      <c r="AV5" s="428"/>
      <c r="AW5" s="429"/>
      <c r="AX5" s="430"/>
      <c r="AY5" s="430"/>
      <c r="AZ5" s="430"/>
      <c r="BA5" s="430"/>
      <c r="BB5" s="431"/>
      <c r="BC5" s="431"/>
      <c r="BD5" s="432"/>
      <c r="BE5" s="432"/>
      <c r="BF5" s="432"/>
      <c r="BG5" s="432"/>
      <c r="BH5" s="432"/>
      <c r="BI5" s="433"/>
      <c r="BJ5" s="434"/>
      <c r="BK5" s="435"/>
      <c r="BL5" s="436"/>
      <c r="BM5" s="436"/>
      <c r="BN5" s="436"/>
      <c r="BO5" s="436"/>
      <c r="BP5" s="437"/>
      <c r="BQ5" s="437"/>
      <c r="BR5" s="438" t="s">
        <v>238</v>
      </c>
      <c r="BS5" s="408"/>
      <c r="BT5" s="439"/>
      <c r="BU5" s="440"/>
      <c r="BV5" s="441"/>
      <c r="BW5" s="441"/>
      <c r="BX5" s="442"/>
      <c r="BY5" s="442"/>
      <c r="BZ5" s="442"/>
      <c r="CA5" s="442"/>
      <c r="CB5" s="443"/>
      <c r="CC5" s="443"/>
      <c r="CD5" s="444"/>
      <c r="CE5" s="444"/>
      <c r="CF5" s="444"/>
      <c r="CG5" s="445"/>
      <c r="CH5" s="446"/>
      <c r="CI5" s="444"/>
      <c r="CJ5" s="444"/>
      <c r="CK5" s="447"/>
      <c r="CL5" s="447"/>
      <c r="CM5" s="447"/>
      <c r="CN5" s="447"/>
      <c r="CO5" s="448"/>
      <c r="CP5" s="448"/>
      <c r="CQ5" s="448"/>
      <c r="CR5" s="433"/>
      <c r="CS5" s="449" t="s">
        <v>344</v>
      </c>
      <c r="CT5" s="449" t="s">
        <v>345</v>
      </c>
      <c r="CU5" s="449" t="s">
        <v>345</v>
      </c>
      <c r="CV5" s="450" t="s">
        <v>346</v>
      </c>
    </row>
    <row r="6" spans="1:100" s="451" customFormat="1" ht="12" customHeight="1">
      <c r="A6" s="452" t="s">
        <v>480</v>
      </c>
      <c r="B6" s="453">
        <v>10426</v>
      </c>
      <c r="C6" s="454">
        <v>6511</v>
      </c>
      <c r="D6" s="454">
        <v>6175</v>
      </c>
      <c r="E6" s="454">
        <v>5405</v>
      </c>
      <c r="F6" s="455">
        <v>62.4</v>
      </c>
      <c r="G6" s="456">
        <v>336</v>
      </c>
      <c r="H6" s="456">
        <v>207</v>
      </c>
      <c r="I6" s="456">
        <v>129</v>
      </c>
      <c r="J6" s="455">
        <v>5.2</v>
      </c>
      <c r="K6" s="457">
        <v>5.3</v>
      </c>
      <c r="L6" s="457">
        <v>5</v>
      </c>
      <c r="M6" s="456" t="s">
        <v>58</v>
      </c>
      <c r="N6" s="458" t="s">
        <v>59</v>
      </c>
      <c r="O6" s="456" t="s">
        <v>60</v>
      </c>
      <c r="P6" s="456" t="s">
        <v>61</v>
      </c>
      <c r="Q6" s="456" t="s">
        <v>62</v>
      </c>
      <c r="R6" s="456" t="s">
        <v>63</v>
      </c>
      <c r="S6" s="459" t="s">
        <v>64</v>
      </c>
      <c r="T6" s="460">
        <v>49075</v>
      </c>
      <c r="U6" s="461">
        <v>232319</v>
      </c>
      <c r="V6" s="462">
        <v>586519</v>
      </c>
      <c r="W6" s="462">
        <v>2597580</v>
      </c>
      <c r="X6" s="461">
        <v>66839</v>
      </c>
      <c r="Y6" s="461">
        <v>176052</v>
      </c>
      <c r="Z6" s="462">
        <v>594862</v>
      </c>
      <c r="AA6" s="462">
        <v>1534182</v>
      </c>
      <c r="AB6" s="463">
        <v>1.36</v>
      </c>
      <c r="AC6" s="463">
        <v>0.76</v>
      </c>
      <c r="AD6" s="464">
        <v>1.01</v>
      </c>
      <c r="AE6" s="464">
        <v>0.59</v>
      </c>
      <c r="AF6" s="235">
        <v>9599</v>
      </c>
      <c r="AG6" s="465">
        <v>19.559857361181866</v>
      </c>
      <c r="AH6" s="466">
        <v>157206</v>
      </c>
      <c r="AI6" s="467">
        <v>26.8</v>
      </c>
      <c r="AJ6" s="454">
        <v>4867</v>
      </c>
      <c r="AK6" s="454">
        <v>6340</v>
      </c>
      <c r="AL6" s="454"/>
      <c r="AM6" s="454">
        <v>4639</v>
      </c>
      <c r="AN6" s="454">
        <v>16950</v>
      </c>
      <c r="AO6" s="454">
        <v>1954</v>
      </c>
      <c r="AP6" s="454">
        <v>1579</v>
      </c>
      <c r="AQ6" s="454"/>
      <c r="AR6" s="468"/>
      <c r="AS6" s="454">
        <v>30145</v>
      </c>
      <c r="AT6" s="235">
        <v>92800</v>
      </c>
      <c r="AU6" s="235">
        <v>140313</v>
      </c>
      <c r="AV6" s="469">
        <v>214227</v>
      </c>
      <c r="AW6" s="470">
        <v>38022</v>
      </c>
      <c r="AX6" s="437">
        <v>183659</v>
      </c>
      <c r="AY6" s="437">
        <v>46703</v>
      </c>
      <c r="AZ6" s="437">
        <v>123948</v>
      </c>
      <c r="BA6" s="437">
        <v>6703</v>
      </c>
      <c r="BB6" s="471">
        <v>17.6</v>
      </c>
      <c r="BC6" s="471">
        <v>18.9</v>
      </c>
      <c r="BD6" s="437">
        <v>11054</v>
      </c>
      <c r="BE6" s="437">
        <v>48660</v>
      </c>
      <c r="BF6" s="437">
        <v>20136</v>
      </c>
      <c r="BG6" s="437">
        <v>52104</v>
      </c>
      <c r="BH6" s="437">
        <v>2896</v>
      </c>
      <c r="BI6" s="472">
        <v>26.2</v>
      </c>
      <c r="BJ6" s="854">
        <v>17</v>
      </c>
      <c r="BK6" s="473">
        <v>6306812</v>
      </c>
      <c r="BL6" s="454">
        <v>954736</v>
      </c>
      <c r="BM6" s="454"/>
      <c r="BN6" s="454">
        <v>1780152</v>
      </c>
      <c r="BO6" s="454">
        <v>2116721</v>
      </c>
      <c r="BP6" s="454">
        <v>5265581</v>
      </c>
      <c r="BQ6" s="454">
        <v>1041353</v>
      </c>
      <c r="BR6" s="474">
        <v>16.5</v>
      </c>
      <c r="BS6" s="454">
        <v>43378</v>
      </c>
      <c r="BT6" s="475">
        <v>20.97</v>
      </c>
      <c r="BU6" s="460">
        <v>445133</v>
      </c>
      <c r="BV6" s="461">
        <v>345886</v>
      </c>
      <c r="BW6" s="461">
        <v>99247</v>
      </c>
      <c r="BX6" s="461">
        <v>480234</v>
      </c>
      <c r="BY6" s="461"/>
      <c r="BZ6" s="461">
        <v>396956</v>
      </c>
      <c r="CA6" s="461">
        <v>423099</v>
      </c>
      <c r="CB6" s="461">
        <v>512110</v>
      </c>
      <c r="CC6" s="461">
        <v>108094</v>
      </c>
      <c r="CD6" s="454">
        <v>351335</v>
      </c>
      <c r="CE6" s="454">
        <v>281882</v>
      </c>
      <c r="CF6" s="454">
        <v>69453</v>
      </c>
      <c r="CG6" s="476">
        <v>99.3</v>
      </c>
      <c r="CH6" s="477">
        <v>152.9</v>
      </c>
      <c r="CI6" s="471">
        <v>142.1</v>
      </c>
      <c r="CJ6" s="471">
        <v>10.8</v>
      </c>
      <c r="CK6" s="471">
        <v>12.2</v>
      </c>
      <c r="CL6" s="471"/>
      <c r="CM6" s="471">
        <v>7.5</v>
      </c>
      <c r="CN6" s="471">
        <v>11.5</v>
      </c>
      <c r="CO6" s="471">
        <v>153</v>
      </c>
      <c r="CP6" s="471">
        <v>143.6</v>
      </c>
      <c r="CQ6" s="471">
        <v>9.4</v>
      </c>
      <c r="CR6" s="472">
        <v>12.6</v>
      </c>
      <c r="CS6" s="246">
        <v>228434</v>
      </c>
      <c r="CT6" s="246">
        <v>91132</v>
      </c>
      <c r="CU6" s="246">
        <v>33305</v>
      </c>
      <c r="CV6" s="478">
        <v>123372</v>
      </c>
    </row>
    <row r="7" spans="1:100" s="451" customFormat="1" ht="12" customHeight="1">
      <c r="A7" s="452" t="s">
        <v>273</v>
      </c>
      <c r="B7" s="453">
        <v>10725</v>
      </c>
      <c r="C7" s="454">
        <v>6702</v>
      </c>
      <c r="D7" s="454">
        <v>6330</v>
      </c>
      <c r="E7" s="454">
        <v>5540</v>
      </c>
      <c r="F7" s="455">
        <v>62.5</v>
      </c>
      <c r="G7" s="456">
        <v>372</v>
      </c>
      <c r="H7" s="456">
        <v>227</v>
      </c>
      <c r="I7" s="456">
        <v>145</v>
      </c>
      <c r="J7" s="455">
        <v>5.6</v>
      </c>
      <c r="K7" s="457">
        <v>5.6</v>
      </c>
      <c r="L7" s="457">
        <v>5.5</v>
      </c>
      <c r="M7" s="235">
        <v>6689</v>
      </c>
      <c r="N7" s="238">
        <v>6330</v>
      </c>
      <c r="O7" s="235">
        <v>5331</v>
      </c>
      <c r="P7" s="456">
        <v>61.2</v>
      </c>
      <c r="Q7" s="456">
        <v>359</v>
      </c>
      <c r="R7" s="456" t="s">
        <v>63</v>
      </c>
      <c r="S7" s="459">
        <v>5.4</v>
      </c>
      <c r="T7" s="460">
        <v>59176</v>
      </c>
      <c r="U7" s="461">
        <v>262587</v>
      </c>
      <c r="V7" s="462">
        <v>640696</v>
      </c>
      <c r="W7" s="462">
        <v>2768427</v>
      </c>
      <c r="X7" s="461">
        <v>70943</v>
      </c>
      <c r="Y7" s="461">
        <v>182562</v>
      </c>
      <c r="Z7" s="462">
        <v>598482</v>
      </c>
      <c r="AA7" s="462">
        <v>1486484</v>
      </c>
      <c r="AB7" s="463">
        <v>1.2</v>
      </c>
      <c r="AC7" s="463">
        <v>0.7</v>
      </c>
      <c r="AD7" s="464">
        <v>0.93</v>
      </c>
      <c r="AE7" s="464">
        <v>0.54</v>
      </c>
      <c r="AF7" s="235">
        <v>10951</v>
      </c>
      <c r="AG7" s="465">
        <v>18.50581316750034</v>
      </c>
      <c r="AH7" s="466">
        <v>168366</v>
      </c>
      <c r="AI7" s="467">
        <v>26.3</v>
      </c>
      <c r="AJ7" s="454">
        <v>5208</v>
      </c>
      <c r="AK7" s="454">
        <v>6055</v>
      </c>
      <c r="AL7" s="454"/>
      <c r="AM7" s="454">
        <v>4828</v>
      </c>
      <c r="AN7" s="454">
        <v>18303</v>
      </c>
      <c r="AO7" s="454">
        <v>1793</v>
      </c>
      <c r="AP7" s="454">
        <v>1745</v>
      </c>
      <c r="AQ7" s="454"/>
      <c r="AR7" s="468"/>
      <c r="AS7" s="454">
        <v>32645</v>
      </c>
      <c r="AT7" s="235">
        <v>89566</v>
      </c>
      <c r="AU7" s="235">
        <v>140433</v>
      </c>
      <c r="AV7" s="469">
        <v>227649</v>
      </c>
      <c r="AW7" s="470">
        <v>46705</v>
      </c>
      <c r="AX7" s="437">
        <v>211718</v>
      </c>
      <c r="AY7" s="437">
        <v>48558</v>
      </c>
      <c r="AZ7" s="437">
        <v>126728</v>
      </c>
      <c r="BA7" s="437">
        <v>7482</v>
      </c>
      <c r="BB7" s="471">
        <v>16</v>
      </c>
      <c r="BC7" s="471">
        <v>20.2</v>
      </c>
      <c r="BD7" s="437">
        <v>12471</v>
      </c>
      <c r="BE7" s="437">
        <v>50869</v>
      </c>
      <c r="BF7" s="437">
        <v>22385</v>
      </c>
      <c r="BG7" s="437">
        <v>55834</v>
      </c>
      <c r="BH7" s="437">
        <v>3469</v>
      </c>
      <c r="BI7" s="472">
        <v>27.8</v>
      </c>
      <c r="BJ7" s="854">
        <v>18.9</v>
      </c>
      <c r="BK7" s="473">
        <v>6241208</v>
      </c>
      <c r="BL7" s="454">
        <v>922347</v>
      </c>
      <c r="BM7" s="454"/>
      <c r="BN7" s="454">
        <v>1754224</v>
      </c>
      <c r="BO7" s="454">
        <v>2146824</v>
      </c>
      <c r="BP7" s="454">
        <v>5045504</v>
      </c>
      <c r="BQ7" s="454">
        <v>1195509</v>
      </c>
      <c r="BR7" s="474">
        <v>19.2</v>
      </c>
      <c r="BS7" s="454">
        <v>43127</v>
      </c>
      <c r="BT7" s="475">
        <v>21.97</v>
      </c>
      <c r="BU7" s="460">
        <v>429747</v>
      </c>
      <c r="BV7" s="461">
        <v>336293</v>
      </c>
      <c r="BW7" s="461">
        <v>93454</v>
      </c>
      <c r="BX7" s="461">
        <v>480538</v>
      </c>
      <c r="BY7" s="461"/>
      <c r="BZ7" s="461">
        <v>371507</v>
      </c>
      <c r="CA7" s="461">
        <v>385898</v>
      </c>
      <c r="CB7" s="461">
        <v>506091</v>
      </c>
      <c r="CC7" s="461">
        <v>108320</v>
      </c>
      <c r="CD7" s="454">
        <v>343480</v>
      </c>
      <c r="CE7" s="454">
        <v>278933</v>
      </c>
      <c r="CF7" s="454">
        <v>64547</v>
      </c>
      <c r="CG7" s="476">
        <v>97.4</v>
      </c>
      <c r="CH7" s="477">
        <v>148.7</v>
      </c>
      <c r="CI7" s="471">
        <v>138.6</v>
      </c>
      <c r="CJ7" s="471">
        <v>10.1</v>
      </c>
      <c r="CK7" s="471">
        <v>11.7</v>
      </c>
      <c r="CL7" s="471"/>
      <c r="CM7" s="471">
        <v>6</v>
      </c>
      <c r="CN7" s="471">
        <v>9.9</v>
      </c>
      <c r="CO7" s="471">
        <v>152.1</v>
      </c>
      <c r="CP7" s="471">
        <v>142.6</v>
      </c>
      <c r="CQ7" s="471">
        <v>9.5</v>
      </c>
      <c r="CR7" s="472">
        <v>13.5</v>
      </c>
      <c r="CS7" s="246">
        <v>233998</v>
      </c>
      <c r="CT7" s="246">
        <v>87601</v>
      </c>
      <c r="CU7" s="246">
        <v>33152</v>
      </c>
      <c r="CV7" s="478">
        <v>122375</v>
      </c>
    </row>
    <row r="8" spans="1:100" s="451" customFormat="1" ht="12" customHeight="1">
      <c r="A8" s="452" t="s">
        <v>65</v>
      </c>
      <c r="B8" s="453">
        <v>10814</v>
      </c>
      <c r="C8" s="454">
        <v>6724</v>
      </c>
      <c r="D8" s="454">
        <v>6385</v>
      </c>
      <c r="E8" s="454">
        <v>5581</v>
      </c>
      <c r="F8" s="455">
        <v>62.2</v>
      </c>
      <c r="G8" s="456">
        <v>339</v>
      </c>
      <c r="H8" s="456">
        <v>199</v>
      </c>
      <c r="I8" s="456">
        <v>140</v>
      </c>
      <c r="J8" s="455">
        <v>5</v>
      </c>
      <c r="K8" s="457">
        <v>4.9</v>
      </c>
      <c r="L8" s="457">
        <v>5.3</v>
      </c>
      <c r="M8" s="235">
        <v>6666</v>
      </c>
      <c r="N8" s="238">
        <v>6316</v>
      </c>
      <c r="O8" s="235">
        <v>5335</v>
      </c>
      <c r="P8" s="456">
        <v>60.8</v>
      </c>
      <c r="Q8" s="456">
        <v>350</v>
      </c>
      <c r="R8" s="456" t="s">
        <v>63</v>
      </c>
      <c r="S8" s="459">
        <v>5.3</v>
      </c>
      <c r="T8" s="460">
        <v>58717</v>
      </c>
      <c r="U8" s="461">
        <v>254356</v>
      </c>
      <c r="V8" s="462">
        <v>625114</v>
      </c>
      <c r="W8" s="462">
        <v>2596839</v>
      </c>
      <c r="X8" s="461">
        <v>81791</v>
      </c>
      <c r="Y8" s="461">
        <v>207408</v>
      </c>
      <c r="Z8" s="462">
        <v>670144</v>
      </c>
      <c r="AA8" s="462">
        <v>1670065</v>
      </c>
      <c r="AB8" s="463">
        <v>1.39</v>
      </c>
      <c r="AC8" s="463">
        <v>0.82</v>
      </c>
      <c r="AD8" s="464">
        <v>1.07</v>
      </c>
      <c r="AE8" s="464">
        <v>0.64</v>
      </c>
      <c r="AF8" s="235">
        <v>12003</v>
      </c>
      <c r="AG8" s="465">
        <v>20.44212068055248</v>
      </c>
      <c r="AH8" s="466">
        <v>176143</v>
      </c>
      <c r="AI8" s="467">
        <v>28.2</v>
      </c>
      <c r="AJ8" s="454">
        <v>5677</v>
      </c>
      <c r="AK8" s="454">
        <v>6800</v>
      </c>
      <c r="AL8" s="454"/>
      <c r="AM8" s="454">
        <v>5423</v>
      </c>
      <c r="AN8" s="454">
        <v>19738</v>
      </c>
      <c r="AO8" s="454">
        <v>2042</v>
      </c>
      <c r="AP8" s="454">
        <v>2037</v>
      </c>
      <c r="AQ8" s="454"/>
      <c r="AR8" s="468"/>
      <c r="AS8" s="454">
        <v>39577</v>
      </c>
      <c r="AT8" s="235">
        <v>101841</v>
      </c>
      <c r="AU8" s="235">
        <v>149541</v>
      </c>
      <c r="AV8" s="469">
        <v>270091</v>
      </c>
      <c r="AW8" s="470">
        <v>46729</v>
      </c>
      <c r="AX8" s="437">
        <v>206810</v>
      </c>
      <c r="AY8" s="437">
        <v>56705</v>
      </c>
      <c r="AZ8" s="437">
        <v>145367</v>
      </c>
      <c r="BA8" s="437">
        <v>8053</v>
      </c>
      <c r="BB8" s="471">
        <v>17.2</v>
      </c>
      <c r="BC8" s="471">
        <v>18.9</v>
      </c>
      <c r="BD8" s="437">
        <v>11988</v>
      </c>
      <c r="BE8" s="437">
        <v>47546</v>
      </c>
      <c r="BF8" s="437">
        <v>25086</v>
      </c>
      <c r="BG8" s="437">
        <v>62040</v>
      </c>
      <c r="BH8" s="437">
        <v>3950</v>
      </c>
      <c r="BI8" s="472">
        <v>32.9</v>
      </c>
      <c r="BJ8" s="854">
        <v>19.1</v>
      </c>
      <c r="BK8" s="473">
        <v>6119727</v>
      </c>
      <c r="BL8" s="479">
        <v>901199</v>
      </c>
      <c r="BM8" s="479"/>
      <c r="BN8" s="479">
        <v>1693848</v>
      </c>
      <c r="BO8" s="479">
        <v>2161572</v>
      </c>
      <c r="BP8" s="479">
        <v>4989914</v>
      </c>
      <c r="BQ8" s="479">
        <v>1129815</v>
      </c>
      <c r="BR8" s="474">
        <v>18.5</v>
      </c>
      <c r="BS8" s="454">
        <v>42898</v>
      </c>
      <c r="BT8" s="475">
        <v>22.58</v>
      </c>
      <c r="BU8" s="460">
        <v>429180</v>
      </c>
      <c r="BV8" s="461">
        <v>339166</v>
      </c>
      <c r="BW8" s="461">
        <v>90013</v>
      </c>
      <c r="BX8" s="461">
        <v>490456</v>
      </c>
      <c r="BY8" s="461"/>
      <c r="BZ8" s="461">
        <v>374897</v>
      </c>
      <c r="CA8" s="461">
        <v>390244</v>
      </c>
      <c r="CB8" s="461">
        <v>501855</v>
      </c>
      <c r="CC8" s="461">
        <v>108841</v>
      </c>
      <c r="CD8" s="454">
        <v>341898</v>
      </c>
      <c r="CE8" s="454">
        <v>278747</v>
      </c>
      <c r="CF8" s="454">
        <v>63151</v>
      </c>
      <c r="CG8" s="476">
        <v>97</v>
      </c>
      <c r="CH8" s="477">
        <v>148.5</v>
      </c>
      <c r="CI8" s="471">
        <v>138</v>
      </c>
      <c r="CJ8" s="471">
        <v>10.5</v>
      </c>
      <c r="CK8" s="471">
        <v>12.4</v>
      </c>
      <c r="CL8" s="471"/>
      <c r="CM8" s="471">
        <v>5.9</v>
      </c>
      <c r="CN8" s="471">
        <v>11.2</v>
      </c>
      <c r="CO8" s="471">
        <v>152.3</v>
      </c>
      <c r="CP8" s="471">
        <v>142.3</v>
      </c>
      <c r="CQ8" s="471">
        <v>10</v>
      </c>
      <c r="CR8" s="472">
        <v>14.9</v>
      </c>
      <c r="CS8" s="246">
        <v>210571</v>
      </c>
      <c r="CT8" s="246">
        <v>73663</v>
      </c>
      <c r="CU8" s="246">
        <v>26570</v>
      </c>
      <c r="CV8" s="478">
        <v>115876</v>
      </c>
    </row>
    <row r="9" spans="1:100" s="451" customFormat="1" ht="12" customHeight="1">
      <c r="A9" s="452" t="s">
        <v>66</v>
      </c>
      <c r="B9" s="453">
        <v>10875</v>
      </c>
      <c r="C9" s="454">
        <v>6714</v>
      </c>
      <c r="D9" s="454">
        <v>6379</v>
      </c>
      <c r="E9" s="480">
        <v>5590</v>
      </c>
      <c r="F9" s="455">
        <v>61.7</v>
      </c>
      <c r="G9" s="456">
        <v>335</v>
      </c>
      <c r="H9" s="456">
        <v>202</v>
      </c>
      <c r="I9" s="456">
        <v>133</v>
      </c>
      <c r="J9" s="455">
        <v>5</v>
      </c>
      <c r="K9" s="457">
        <v>5</v>
      </c>
      <c r="L9" s="457">
        <v>4.9</v>
      </c>
      <c r="M9" s="235">
        <v>6642</v>
      </c>
      <c r="N9" s="238">
        <v>6329</v>
      </c>
      <c r="O9" s="235">
        <v>5355</v>
      </c>
      <c r="P9" s="456">
        <v>60.4</v>
      </c>
      <c r="Q9" s="456">
        <v>313</v>
      </c>
      <c r="R9" s="456" t="s">
        <v>63</v>
      </c>
      <c r="S9" s="459">
        <v>4.7</v>
      </c>
      <c r="T9" s="460">
        <v>54711</v>
      </c>
      <c r="U9" s="461">
        <v>228169</v>
      </c>
      <c r="V9" s="462">
        <v>592156</v>
      </c>
      <c r="W9" s="462">
        <v>2368771</v>
      </c>
      <c r="X9" s="461">
        <v>103884</v>
      </c>
      <c r="Y9" s="461">
        <v>262971</v>
      </c>
      <c r="Z9" s="462">
        <v>761828</v>
      </c>
      <c r="AA9" s="462">
        <v>1956329</v>
      </c>
      <c r="AB9" s="463">
        <v>1.9</v>
      </c>
      <c r="AC9" s="463">
        <v>1.15</v>
      </c>
      <c r="AD9" s="481">
        <v>1.29</v>
      </c>
      <c r="AE9" s="481">
        <v>0.83</v>
      </c>
      <c r="AF9" s="235">
        <v>12309</v>
      </c>
      <c r="AG9" s="465">
        <v>22.498217908647256</v>
      </c>
      <c r="AH9" s="466">
        <v>178754</v>
      </c>
      <c r="AI9" s="482">
        <v>30.2</v>
      </c>
      <c r="AJ9" s="454">
        <v>6809</v>
      </c>
      <c r="AK9" s="454">
        <v>7444</v>
      </c>
      <c r="AL9" s="454">
        <v>11400</v>
      </c>
      <c r="AM9" s="454">
        <v>5504</v>
      </c>
      <c r="AN9" s="454">
        <v>14786</v>
      </c>
      <c r="AO9" s="454">
        <v>2222</v>
      </c>
      <c r="AP9" s="454">
        <v>2659</v>
      </c>
      <c r="AQ9" s="454">
        <v>6956</v>
      </c>
      <c r="AR9" s="468">
        <v>7032</v>
      </c>
      <c r="AS9" s="454">
        <v>37203</v>
      </c>
      <c r="AT9" s="462">
        <v>113905</v>
      </c>
      <c r="AU9" s="462">
        <v>117439</v>
      </c>
      <c r="AV9" s="483">
        <v>205708</v>
      </c>
      <c r="AW9" s="470">
        <v>42953</v>
      </c>
      <c r="AX9" s="437">
        <v>183527</v>
      </c>
      <c r="AY9" s="437">
        <v>74792</v>
      </c>
      <c r="AZ9" s="437">
        <v>189934</v>
      </c>
      <c r="BA9" s="437">
        <v>8187</v>
      </c>
      <c r="BB9" s="471">
        <v>19.1</v>
      </c>
      <c r="BC9" s="471">
        <v>14.8</v>
      </c>
      <c r="BD9" s="437">
        <v>11757</v>
      </c>
      <c r="BE9" s="437">
        <v>44642</v>
      </c>
      <c r="BF9" s="437">
        <v>29092</v>
      </c>
      <c r="BG9" s="437">
        <v>73037</v>
      </c>
      <c r="BH9" s="437">
        <v>4122</v>
      </c>
      <c r="BI9" s="472">
        <v>35.1</v>
      </c>
      <c r="BJ9" s="854">
        <v>17</v>
      </c>
      <c r="BK9" s="473">
        <v>6386253</v>
      </c>
      <c r="BL9" s="479">
        <v>837706</v>
      </c>
      <c r="BM9" s="479"/>
      <c r="BN9" s="479">
        <v>1815704</v>
      </c>
      <c r="BO9" s="479">
        <v>2412750</v>
      </c>
      <c r="BP9" s="479">
        <v>5160316</v>
      </c>
      <c r="BQ9" s="484">
        <v>1225938</v>
      </c>
      <c r="BR9" s="474">
        <v>19.2</v>
      </c>
      <c r="BS9" s="742">
        <v>42831</v>
      </c>
      <c r="BT9" s="743">
        <v>25.27</v>
      </c>
      <c r="BU9" s="485">
        <v>434532</v>
      </c>
      <c r="BV9" s="486">
        <v>345192</v>
      </c>
      <c r="BW9" s="485">
        <v>89341</v>
      </c>
      <c r="BX9" s="486">
        <v>493477</v>
      </c>
      <c r="BY9" s="486"/>
      <c r="BZ9" s="486">
        <v>352427</v>
      </c>
      <c r="CA9" s="486">
        <v>437241</v>
      </c>
      <c r="CB9" s="486">
        <v>511949</v>
      </c>
      <c r="CC9" s="486">
        <v>109303</v>
      </c>
      <c r="CD9" s="742">
        <v>332784</v>
      </c>
      <c r="CE9" s="742">
        <v>272047</v>
      </c>
      <c r="CF9" s="742">
        <v>60737</v>
      </c>
      <c r="CG9" s="745">
        <v>96.3</v>
      </c>
      <c r="CH9" s="487">
        <v>150.3</v>
      </c>
      <c r="CI9" s="488">
        <v>139.2</v>
      </c>
      <c r="CJ9" s="488">
        <v>11.2</v>
      </c>
      <c r="CK9" s="488">
        <v>12.9</v>
      </c>
      <c r="CL9" s="488"/>
      <c r="CM9" s="488">
        <v>7</v>
      </c>
      <c r="CN9" s="488">
        <v>11.8</v>
      </c>
      <c r="CO9" s="488">
        <v>151.3</v>
      </c>
      <c r="CP9" s="488">
        <v>141</v>
      </c>
      <c r="CQ9" s="488">
        <v>10.3</v>
      </c>
      <c r="CR9" s="747">
        <v>15.8</v>
      </c>
      <c r="CS9" s="246">
        <v>187807</v>
      </c>
      <c r="CT9" s="246">
        <v>58089</v>
      </c>
      <c r="CU9" s="246">
        <v>20381</v>
      </c>
      <c r="CV9" s="478">
        <v>111997</v>
      </c>
    </row>
    <row r="10" spans="1:100" s="451" customFormat="1" ht="12" customHeight="1">
      <c r="A10" s="452" t="s">
        <v>67</v>
      </c>
      <c r="B10" s="453">
        <v>10946</v>
      </c>
      <c r="C10" s="454">
        <v>6772</v>
      </c>
      <c r="D10" s="454">
        <v>6453</v>
      </c>
      <c r="E10" s="480">
        <v>5647</v>
      </c>
      <c r="F10" s="455">
        <v>61.9</v>
      </c>
      <c r="G10" s="456">
        <v>320</v>
      </c>
      <c r="H10" s="456">
        <v>191</v>
      </c>
      <c r="I10" s="456">
        <v>129</v>
      </c>
      <c r="J10" s="455">
        <v>4.7</v>
      </c>
      <c r="K10" s="457">
        <v>4.7</v>
      </c>
      <c r="L10" s="457">
        <v>4.7</v>
      </c>
      <c r="M10" s="235">
        <v>6650</v>
      </c>
      <c r="N10" s="238">
        <v>6356</v>
      </c>
      <c r="O10" s="235">
        <v>5393</v>
      </c>
      <c r="P10" s="456">
        <v>60.4</v>
      </c>
      <c r="Q10" s="456">
        <v>294</v>
      </c>
      <c r="R10" s="456" t="s">
        <v>63</v>
      </c>
      <c r="S10" s="459">
        <v>4.4</v>
      </c>
      <c r="T10" s="460">
        <v>52574</v>
      </c>
      <c r="U10" s="461">
        <v>220634</v>
      </c>
      <c r="V10" s="462">
        <v>564168</v>
      </c>
      <c r="W10" s="462">
        <v>2271675</v>
      </c>
      <c r="X10" s="461">
        <v>117599</v>
      </c>
      <c r="Y10" s="461">
        <v>305538</v>
      </c>
      <c r="Z10" s="462">
        <v>825670</v>
      </c>
      <c r="AA10" s="462">
        <v>2163164</v>
      </c>
      <c r="AB10" s="463">
        <v>2.24</v>
      </c>
      <c r="AC10" s="463">
        <v>1.38</v>
      </c>
      <c r="AD10" s="481">
        <v>1.46</v>
      </c>
      <c r="AE10" s="481">
        <v>0.95</v>
      </c>
      <c r="AF10" s="235">
        <v>12357</v>
      </c>
      <c r="AG10" s="465">
        <v>23.50401339064937</v>
      </c>
      <c r="AH10" s="466">
        <v>176954</v>
      </c>
      <c r="AI10" s="482">
        <v>31.4</v>
      </c>
      <c r="AJ10" s="454">
        <v>8795</v>
      </c>
      <c r="AK10" s="454">
        <v>8284</v>
      </c>
      <c r="AL10" s="454">
        <v>13116</v>
      </c>
      <c r="AM10" s="454">
        <v>5729</v>
      </c>
      <c r="AN10" s="454">
        <v>15655</v>
      </c>
      <c r="AO10" s="454">
        <v>2038</v>
      </c>
      <c r="AP10" s="454">
        <v>2776</v>
      </c>
      <c r="AQ10" s="454">
        <v>9455</v>
      </c>
      <c r="AR10" s="468">
        <v>9286</v>
      </c>
      <c r="AS10" s="454">
        <v>40242</v>
      </c>
      <c r="AT10" s="462">
        <v>117301</v>
      </c>
      <c r="AU10" s="462">
        <v>126330</v>
      </c>
      <c r="AV10" s="483">
        <v>221303</v>
      </c>
      <c r="AW10" s="470">
        <v>41367</v>
      </c>
      <c r="AX10" s="437">
        <v>177402</v>
      </c>
      <c r="AY10" s="437">
        <v>85043</v>
      </c>
      <c r="AZ10" s="437">
        <v>220881</v>
      </c>
      <c r="BA10" s="437">
        <v>8419</v>
      </c>
      <c r="BB10" s="471">
        <v>20.4</v>
      </c>
      <c r="BC10" s="471">
        <v>13.6</v>
      </c>
      <c r="BD10" s="437">
        <v>11207</v>
      </c>
      <c r="BE10" s="437">
        <v>43233</v>
      </c>
      <c r="BF10" s="437">
        <v>32556</v>
      </c>
      <c r="BG10" s="437">
        <v>84657</v>
      </c>
      <c r="BH10" s="437">
        <v>3938</v>
      </c>
      <c r="BI10" s="472">
        <v>35.1</v>
      </c>
      <c r="BJ10" s="854">
        <v>14.5</v>
      </c>
      <c r="BK10" s="489">
        <v>6345750</v>
      </c>
      <c r="BL10" s="490">
        <v>735548</v>
      </c>
      <c r="BM10" s="490">
        <v>589973</v>
      </c>
      <c r="BN10" s="490">
        <v>1373258</v>
      </c>
      <c r="BO10" s="490">
        <v>1175476</v>
      </c>
      <c r="BP10" s="490">
        <v>5051294</v>
      </c>
      <c r="BQ10" s="490">
        <v>1294456</v>
      </c>
      <c r="BR10" s="491">
        <v>20.4</v>
      </c>
      <c r="BS10" s="744">
        <v>43094</v>
      </c>
      <c r="BT10" s="492">
        <v>25.34</v>
      </c>
      <c r="BU10" s="489">
        <v>429876</v>
      </c>
      <c r="BV10" s="490">
        <v>342350</v>
      </c>
      <c r="BW10" s="490">
        <v>87526</v>
      </c>
      <c r="BX10" s="490">
        <v>486352</v>
      </c>
      <c r="BY10" s="490">
        <v>525622</v>
      </c>
      <c r="BZ10" s="490">
        <v>400241</v>
      </c>
      <c r="CA10" s="490">
        <v>417392</v>
      </c>
      <c r="CB10" s="493">
        <v>512455</v>
      </c>
      <c r="CC10" s="493">
        <v>108162</v>
      </c>
      <c r="CD10" s="744">
        <v>334910</v>
      </c>
      <c r="CE10" s="744">
        <v>272802</v>
      </c>
      <c r="CF10" s="744">
        <v>62108</v>
      </c>
      <c r="CG10" s="746">
        <v>97.3</v>
      </c>
      <c r="CH10" s="494">
        <v>148.5</v>
      </c>
      <c r="CI10" s="491">
        <v>137.3</v>
      </c>
      <c r="CJ10" s="491">
        <v>11.2</v>
      </c>
      <c r="CK10" s="491">
        <v>13.1</v>
      </c>
      <c r="CL10" s="491">
        <v>21.1</v>
      </c>
      <c r="CM10" s="491">
        <v>6.9</v>
      </c>
      <c r="CN10" s="491">
        <v>12.5</v>
      </c>
      <c r="CO10" s="748">
        <v>150.2</v>
      </c>
      <c r="CP10" s="748">
        <v>139.8</v>
      </c>
      <c r="CQ10" s="748">
        <v>10.4</v>
      </c>
      <c r="CR10" s="625">
        <v>15.8</v>
      </c>
      <c r="CS10" s="246">
        <v>181536</v>
      </c>
      <c r="CT10" s="246">
        <v>52672</v>
      </c>
      <c r="CU10" s="246">
        <v>18409</v>
      </c>
      <c r="CV10" s="478">
        <v>110695</v>
      </c>
    </row>
    <row r="11" spans="1:100" s="527" customFormat="1" ht="12" customHeight="1">
      <c r="A11" s="495"/>
      <c r="B11" s="539"/>
      <c r="C11" s="497"/>
      <c r="D11" s="497"/>
      <c r="E11" s="497"/>
      <c r="F11" s="498"/>
      <c r="G11" s="499"/>
      <c r="H11" s="499"/>
      <c r="I11" s="499"/>
      <c r="J11" s="500"/>
      <c r="K11" s="501"/>
      <c r="L11" s="501"/>
      <c r="M11" s="502"/>
      <c r="N11" s="503"/>
      <c r="O11" s="502"/>
      <c r="P11" s="504"/>
      <c r="Q11" s="502"/>
      <c r="R11" s="500"/>
      <c r="S11" s="505"/>
      <c r="T11" s="506"/>
      <c r="U11" s="507"/>
      <c r="V11" s="508"/>
      <c r="W11" s="508"/>
      <c r="X11" s="507"/>
      <c r="Y11" s="507"/>
      <c r="Z11" s="508"/>
      <c r="AA11" s="508"/>
      <c r="AB11" s="504"/>
      <c r="AC11" s="504"/>
      <c r="AD11" s="509"/>
      <c r="AE11" s="509"/>
      <c r="AF11" s="235"/>
      <c r="AG11" s="465"/>
      <c r="AH11" s="510"/>
      <c r="AI11" s="511"/>
      <c r="AJ11" s="502"/>
      <c r="AK11" s="502"/>
      <c r="AL11" s="502"/>
      <c r="AM11" s="502"/>
      <c r="AN11" s="502"/>
      <c r="AO11" s="502"/>
      <c r="AP11" s="502"/>
      <c r="AQ11" s="502"/>
      <c r="AR11" s="512"/>
      <c r="AS11" s="502"/>
      <c r="AT11" s="513"/>
      <c r="AU11" s="513"/>
      <c r="AV11" s="514"/>
      <c r="AW11" s="515"/>
      <c r="AX11" s="454"/>
      <c r="AY11" s="454"/>
      <c r="AZ11" s="454"/>
      <c r="BA11" s="454"/>
      <c r="BB11" s="471"/>
      <c r="BC11" s="471"/>
      <c r="BD11" s="454"/>
      <c r="BE11" s="454"/>
      <c r="BF11" s="454"/>
      <c r="BG11" s="454"/>
      <c r="BH11" s="454"/>
      <c r="BI11" s="516"/>
      <c r="BJ11" s="517"/>
      <c r="BK11" s="518"/>
      <c r="BL11" s="519"/>
      <c r="BM11" s="519"/>
      <c r="BN11" s="519"/>
      <c r="BO11" s="519"/>
      <c r="BP11" s="519"/>
      <c r="BQ11" s="519"/>
      <c r="BR11" s="516"/>
      <c r="BS11" s="256"/>
      <c r="BT11" s="520"/>
      <c r="BU11" s="521"/>
      <c r="BV11" s="519"/>
      <c r="BW11" s="521"/>
      <c r="BX11" s="519"/>
      <c r="BY11" s="519"/>
      <c r="BZ11" s="519"/>
      <c r="CA11" s="519"/>
      <c r="CB11" s="519"/>
      <c r="CC11" s="519"/>
      <c r="CD11" s="522"/>
      <c r="CE11" s="522"/>
      <c r="CF11" s="522"/>
      <c r="CG11" s="523"/>
      <c r="CH11" s="524"/>
      <c r="CI11" s="500"/>
      <c r="CJ11" s="500"/>
      <c r="CK11" s="500"/>
      <c r="CL11" s="500"/>
      <c r="CM11" s="500"/>
      <c r="CN11" s="500"/>
      <c r="CO11" s="500"/>
      <c r="CP11" s="500"/>
      <c r="CQ11" s="500"/>
      <c r="CR11" s="516"/>
      <c r="CS11" s="525"/>
      <c r="CT11" s="525"/>
      <c r="CU11" s="525"/>
      <c r="CV11" s="526"/>
    </row>
    <row r="12" spans="1:100" s="538" customFormat="1" ht="17.25" customHeight="1">
      <c r="A12" s="528" t="s">
        <v>648</v>
      </c>
      <c r="B12" s="529"/>
      <c r="C12" s="530"/>
      <c r="D12" s="530"/>
      <c r="E12" s="530"/>
      <c r="F12" s="498"/>
      <c r="G12" s="499"/>
      <c r="H12" s="499"/>
      <c r="I12" s="499"/>
      <c r="J12" s="500"/>
      <c r="K12" s="516"/>
      <c r="L12" s="516"/>
      <c r="M12" s="531">
        <v>6699</v>
      </c>
      <c r="N12" s="529">
        <v>6410</v>
      </c>
      <c r="O12" s="530">
        <v>5409</v>
      </c>
      <c r="P12" s="500">
        <v>60.9</v>
      </c>
      <c r="Q12" s="530">
        <v>289</v>
      </c>
      <c r="R12" s="511">
        <v>4.4</v>
      </c>
      <c r="S12" s="532"/>
      <c r="T12" s="521">
        <v>49338</v>
      </c>
      <c r="U12" s="519">
        <v>222826</v>
      </c>
      <c r="V12" s="508">
        <v>495073</v>
      </c>
      <c r="W12" s="508">
        <v>2287939</v>
      </c>
      <c r="X12" s="519">
        <v>114064</v>
      </c>
      <c r="Y12" s="519">
        <v>294354</v>
      </c>
      <c r="Z12" s="508">
        <v>797390</v>
      </c>
      <c r="AA12" s="508">
        <v>2056859</v>
      </c>
      <c r="AB12" s="533">
        <v>2.26</v>
      </c>
      <c r="AC12" s="533">
        <v>1.43</v>
      </c>
      <c r="AD12" s="509">
        <v>1.48</v>
      </c>
      <c r="AE12" s="509">
        <v>0.97</v>
      </c>
      <c r="AF12" s="256">
        <v>12062</v>
      </c>
      <c r="AG12" s="534">
        <v>24.447687380923426</v>
      </c>
      <c r="AH12" s="510">
        <v>163449</v>
      </c>
      <c r="AI12" s="535">
        <v>33</v>
      </c>
      <c r="AJ12" s="519">
        <v>8149</v>
      </c>
      <c r="AK12" s="519">
        <v>8643</v>
      </c>
      <c r="AL12" s="519">
        <v>13352</v>
      </c>
      <c r="AM12" s="519">
        <v>5809</v>
      </c>
      <c r="AN12" s="519">
        <v>16061</v>
      </c>
      <c r="AO12" s="536">
        <v>2044</v>
      </c>
      <c r="AP12" s="536">
        <v>2464</v>
      </c>
      <c r="AQ12" s="536">
        <v>9678</v>
      </c>
      <c r="AR12" s="536">
        <v>8384</v>
      </c>
      <c r="AS12" s="519">
        <v>37701</v>
      </c>
      <c r="AT12" s="508">
        <v>116076</v>
      </c>
      <c r="AU12" s="508">
        <v>125773</v>
      </c>
      <c r="AV12" s="537">
        <v>214410</v>
      </c>
      <c r="AW12" s="529">
        <v>39324</v>
      </c>
      <c r="AX12" s="530">
        <v>178713</v>
      </c>
      <c r="AY12" s="530">
        <v>83294</v>
      </c>
      <c r="AZ12" s="530">
        <v>215330</v>
      </c>
      <c r="BA12" s="530">
        <v>8154</v>
      </c>
      <c r="BB12" s="500">
        <v>20.7</v>
      </c>
      <c r="BC12" s="500">
        <v>13.6</v>
      </c>
      <c r="BD12" s="530">
        <v>10014</v>
      </c>
      <c r="BE12" s="530">
        <v>44113</v>
      </c>
      <c r="BF12" s="530">
        <v>30770</v>
      </c>
      <c r="BG12" s="530">
        <v>79024</v>
      </c>
      <c r="BH12" s="519">
        <v>3908</v>
      </c>
      <c r="BI12" s="546">
        <v>39</v>
      </c>
      <c r="BJ12" s="855">
        <v>15.1</v>
      </c>
      <c r="BK12" s="518">
        <v>6366813</v>
      </c>
      <c r="BL12" s="519">
        <v>740572</v>
      </c>
      <c r="BM12" s="519">
        <v>600481</v>
      </c>
      <c r="BN12" s="519">
        <v>1379142</v>
      </c>
      <c r="BO12" s="519">
        <v>1171809</v>
      </c>
      <c r="BP12" s="519">
        <v>5079976</v>
      </c>
      <c r="BQ12" s="519">
        <v>1286837</v>
      </c>
      <c r="BR12" s="546">
        <v>20.2</v>
      </c>
      <c r="BS12" s="256">
        <v>43290</v>
      </c>
      <c r="BT12" s="520">
        <v>25.3</v>
      </c>
      <c r="BU12" s="521">
        <v>491245</v>
      </c>
      <c r="BV12" s="519">
        <v>344598</v>
      </c>
      <c r="BW12" s="519">
        <v>146647</v>
      </c>
      <c r="BX12" s="519">
        <v>627943</v>
      </c>
      <c r="BY12" s="519">
        <v>533794</v>
      </c>
      <c r="BZ12" s="519">
        <v>574723</v>
      </c>
      <c r="CA12" s="530">
        <v>445440</v>
      </c>
      <c r="CB12" s="530">
        <v>586405</v>
      </c>
      <c r="CC12" s="530">
        <v>115956</v>
      </c>
      <c r="CD12" s="530">
        <v>396482</v>
      </c>
      <c r="CE12" s="530">
        <v>272542</v>
      </c>
      <c r="CF12" s="530">
        <v>123940</v>
      </c>
      <c r="CG12" s="523">
        <v>115.6</v>
      </c>
      <c r="CH12" s="524">
        <v>151.7</v>
      </c>
      <c r="CI12" s="500">
        <v>140.6</v>
      </c>
      <c r="CJ12" s="500">
        <v>11.1</v>
      </c>
      <c r="CK12" s="500">
        <v>13.1</v>
      </c>
      <c r="CL12" s="500">
        <v>20.9</v>
      </c>
      <c r="CM12" s="500">
        <v>6.6</v>
      </c>
      <c r="CN12" s="500">
        <v>12.3</v>
      </c>
      <c r="CO12" s="500">
        <v>152.8</v>
      </c>
      <c r="CP12" s="500">
        <v>142.5</v>
      </c>
      <c r="CQ12" s="500">
        <v>10.3</v>
      </c>
      <c r="CR12" s="516">
        <v>15.8</v>
      </c>
      <c r="CS12" s="256">
        <v>14235</v>
      </c>
      <c r="CT12" s="256">
        <v>55073</v>
      </c>
      <c r="CU12" s="256">
        <v>1628</v>
      </c>
      <c r="CV12" s="264">
        <v>8435</v>
      </c>
    </row>
    <row r="13" spans="1:100" s="538" customFormat="1" ht="12" customHeight="1">
      <c r="A13" s="528" t="s">
        <v>68</v>
      </c>
      <c r="B13" s="781" t="s">
        <v>351</v>
      </c>
      <c r="C13" s="548"/>
      <c r="D13" s="530"/>
      <c r="E13" s="530"/>
      <c r="F13" s="498"/>
      <c r="G13" s="499"/>
      <c r="H13" s="499"/>
      <c r="I13" s="499"/>
      <c r="J13" s="500"/>
      <c r="K13" s="516"/>
      <c r="L13" s="516"/>
      <c r="M13" s="531">
        <v>6689</v>
      </c>
      <c r="N13" s="529">
        <v>6405</v>
      </c>
      <c r="O13" s="530">
        <v>5398</v>
      </c>
      <c r="P13" s="500">
        <v>60.8</v>
      </c>
      <c r="Q13" s="530">
        <v>284</v>
      </c>
      <c r="R13" s="511">
        <v>4.3</v>
      </c>
      <c r="S13" s="505" t="s">
        <v>239</v>
      </c>
      <c r="T13" s="521">
        <v>50079</v>
      </c>
      <c r="U13" s="519">
        <v>219737</v>
      </c>
      <c r="V13" s="508">
        <v>528677</v>
      </c>
      <c r="W13" s="508">
        <v>2244773</v>
      </c>
      <c r="X13" s="519">
        <v>123773</v>
      </c>
      <c r="Y13" s="519">
        <v>307820</v>
      </c>
      <c r="Z13" s="508">
        <v>829185</v>
      </c>
      <c r="AA13" s="508">
        <v>2136331</v>
      </c>
      <c r="AB13" s="533">
        <v>2.32</v>
      </c>
      <c r="AC13" s="533">
        <v>1.43</v>
      </c>
      <c r="AD13" s="509">
        <v>1.49</v>
      </c>
      <c r="AE13" s="509">
        <v>0.97</v>
      </c>
      <c r="AF13" s="256">
        <v>11697</v>
      </c>
      <c r="AG13" s="534">
        <v>23.357095788653925</v>
      </c>
      <c r="AH13" s="510">
        <v>160837</v>
      </c>
      <c r="AI13" s="535">
        <v>30.4</v>
      </c>
      <c r="AJ13" s="519">
        <v>9218</v>
      </c>
      <c r="AK13" s="519">
        <v>8371</v>
      </c>
      <c r="AL13" s="519">
        <v>15013</v>
      </c>
      <c r="AM13" s="519">
        <v>6464</v>
      </c>
      <c r="AN13" s="519">
        <v>16483</v>
      </c>
      <c r="AO13" s="536">
        <v>2158</v>
      </c>
      <c r="AP13" s="536">
        <v>2790</v>
      </c>
      <c r="AQ13" s="536">
        <v>10633</v>
      </c>
      <c r="AR13" s="536">
        <v>8441</v>
      </c>
      <c r="AS13" s="519">
        <v>42679</v>
      </c>
      <c r="AT13" s="508">
        <v>121265</v>
      </c>
      <c r="AU13" s="508">
        <v>133641</v>
      </c>
      <c r="AV13" s="537">
        <v>221918</v>
      </c>
      <c r="AW13" s="529">
        <v>39908</v>
      </c>
      <c r="AX13" s="530">
        <v>177126</v>
      </c>
      <c r="AY13" s="530">
        <v>91021</v>
      </c>
      <c r="AZ13" s="530">
        <v>224742</v>
      </c>
      <c r="BA13" s="530">
        <v>8014</v>
      </c>
      <c r="BB13" s="500">
        <v>20.1</v>
      </c>
      <c r="BC13" s="500">
        <v>12.4</v>
      </c>
      <c r="BD13" s="530">
        <v>10171</v>
      </c>
      <c r="BE13" s="530">
        <v>42611</v>
      </c>
      <c r="BF13" s="530">
        <v>32752</v>
      </c>
      <c r="BG13" s="530">
        <v>83078</v>
      </c>
      <c r="BH13" s="519">
        <v>3683</v>
      </c>
      <c r="BI13" s="546">
        <v>36.2</v>
      </c>
      <c r="BJ13" s="855">
        <v>13.6</v>
      </c>
      <c r="BK13" s="518">
        <v>6350491</v>
      </c>
      <c r="BL13" s="519">
        <v>738805</v>
      </c>
      <c r="BM13" s="519">
        <v>599780</v>
      </c>
      <c r="BN13" s="519">
        <v>1373457</v>
      </c>
      <c r="BO13" s="519">
        <v>1169414</v>
      </c>
      <c r="BP13" s="519">
        <v>5079394</v>
      </c>
      <c r="BQ13" s="519">
        <v>1271097</v>
      </c>
      <c r="BR13" s="546">
        <v>20</v>
      </c>
      <c r="BS13" s="256">
        <v>43252</v>
      </c>
      <c r="BT13" s="520">
        <v>25.29</v>
      </c>
      <c r="BU13" s="521">
        <v>354871</v>
      </c>
      <c r="BV13" s="519">
        <v>342531</v>
      </c>
      <c r="BW13" s="519">
        <v>12340</v>
      </c>
      <c r="BX13" s="519">
        <v>388176</v>
      </c>
      <c r="BY13" s="519">
        <v>426887</v>
      </c>
      <c r="BZ13" s="519">
        <v>331077</v>
      </c>
      <c r="CA13" s="530">
        <v>352891</v>
      </c>
      <c r="CB13" s="530">
        <v>416567</v>
      </c>
      <c r="CC13" s="530">
        <v>108428</v>
      </c>
      <c r="CD13" s="530">
        <v>286284</v>
      </c>
      <c r="CE13" s="530">
        <v>271514</v>
      </c>
      <c r="CF13" s="530">
        <v>14770</v>
      </c>
      <c r="CG13" s="523">
        <v>83.3</v>
      </c>
      <c r="CH13" s="524">
        <v>148.9</v>
      </c>
      <c r="CI13" s="500">
        <v>138.3</v>
      </c>
      <c r="CJ13" s="500">
        <v>10.6</v>
      </c>
      <c r="CK13" s="500">
        <v>12.4</v>
      </c>
      <c r="CL13" s="500">
        <v>20.3</v>
      </c>
      <c r="CM13" s="500">
        <v>6.4</v>
      </c>
      <c r="CN13" s="500">
        <v>11.5</v>
      </c>
      <c r="CO13" s="500">
        <v>148.8</v>
      </c>
      <c r="CP13" s="500">
        <v>138.8</v>
      </c>
      <c r="CQ13" s="500">
        <v>10</v>
      </c>
      <c r="CR13" s="516">
        <v>15.3</v>
      </c>
      <c r="CS13" s="256">
        <v>14863</v>
      </c>
      <c r="CT13" s="256">
        <v>60828</v>
      </c>
      <c r="CU13" s="256">
        <v>1412</v>
      </c>
      <c r="CV13" s="264">
        <v>9375</v>
      </c>
    </row>
    <row r="14" spans="1:100" s="538" customFormat="1" ht="12" customHeight="1">
      <c r="A14" s="528" t="s">
        <v>352</v>
      </c>
      <c r="B14" s="540">
        <v>10958</v>
      </c>
      <c r="C14" s="540">
        <v>6791</v>
      </c>
      <c r="D14" s="540">
        <v>6483</v>
      </c>
      <c r="E14" s="540">
        <v>5643</v>
      </c>
      <c r="F14" s="541">
        <v>62</v>
      </c>
      <c r="G14" s="542">
        <v>308</v>
      </c>
      <c r="H14" s="542">
        <v>175</v>
      </c>
      <c r="I14" s="542">
        <v>133</v>
      </c>
      <c r="J14" s="543">
        <v>4.5</v>
      </c>
      <c r="K14" s="544">
        <v>4.4</v>
      </c>
      <c r="L14" s="544">
        <v>4.8</v>
      </c>
      <c r="M14" s="531">
        <v>6722</v>
      </c>
      <c r="N14" s="529">
        <v>6437</v>
      </c>
      <c r="O14" s="530">
        <v>5454</v>
      </c>
      <c r="P14" s="500">
        <v>61</v>
      </c>
      <c r="Q14" s="530">
        <v>285</v>
      </c>
      <c r="R14" s="511">
        <v>4.3</v>
      </c>
      <c r="S14" s="545">
        <v>4.3</v>
      </c>
      <c r="T14" s="521">
        <v>50709</v>
      </c>
      <c r="U14" s="519">
        <v>215968</v>
      </c>
      <c r="V14" s="508">
        <v>552325</v>
      </c>
      <c r="W14" s="508">
        <v>2221944</v>
      </c>
      <c r="X14" s="519">
        <v>133035</v>
      </c>
      <c r="Y14" s="519">
        <v>322822</v>
      </c>
      <c r="Z14" s="508">
        <v>873986</v>
      </c>
      <c r="AA14" s="508">
        <v>2215738</v>
      </c>
      <c r="AB14" s="533">
        <v>2.45</v>
      </c>
      <c r="AC14" s="533">
        <v>1.46</v>
      </c>
      <c r="AD14" s="509">
        <v>1.48</v>
      </c>
      <c r="AE14" s="509">
        <v>0.97</v>
      </c>
      <c r="AF14" s="256">
        <v>12748</v>
      </c>
      <c r="AG14" s="534">
        <v>25.139521583939732</v>
      </c>
      <c r="AH14" s="510">
        <v>177401</v>
      </c>
      <c r="AI14" s="535">
        <v>32.1</v>
      </c>
      <c r="AJ14" s="519">
        <v>11207</v>
      </c>
      <c r="AK14" s="519">
        <v>9197</v>
      </c>
      <c r="AL14" s="519">
        <v>13169</v>
      </c>
      <c r="AM14" s="519">
        <v>6477</v>
      </c>
      <c r="AN14" s="519">
        <v>17483</v>
      </c>
      <c r="AO14" s="536">
        <v>1983</v>
      </c>
      <c r="AP14" s="536">
        <v>3030</v>
      </c>
      <c r="AQ14" s="536">
        <v>11156</v>
      </c>
      <c r="AR14" s="536">
        <v>10514</v>
      </c>
      <c r="AS14" s="519">
        <v>46792</v>
      </c>
      <c r="AT14" s="508">
        <v>131053</v>
      </c>
      <c r="AU14" s="508">
        <v>135443</v>
      </c>
      <c r="AV14" s="537">
        <v>235367</v>
      </c>
      <c r="AW14" s="529">
        <v>39501</v>
      </c>
      <c r="AX14" s="530">
        <v>173698</v>
      </c>
      <c r="AY14" s="530">
        <v>96115</v>
      </c>
      <c r="AZ14" s="530">
        <v>234662</v>
      </c>
      <c r="BA14" s="530">
        <v>8595</v>
      </c>
      <c r="BB14" s="500">
        <v>21.8</v>
      </c>
      <c r="BC14" s="500">
        <v>12.4</v>
      </c>
      <c r="BD14" s="530">
        <v>11208</v>
      </c>
      <c r="BE14" s="530">
        <v>42270</v>
      </c>
      <c r="BF14" s="530">
        <v>36920</v>
      </c>
      <c r="BG14" s="530">
        <v>88160</v>
      </c>
      <c r="BH14" s="519">
        <v>4153</v>
      </c>
      <c r="BI14" s="546">
        <v>37.1</v>
      </c>
      <c r="BJ14" s="855">
        <v>13.6</v>
      </c>
      <c r="BK14" s="518">
        <v>6329743</v>
      </c>
      <c r="BL14" s="519">
        <v>730957</v>
      </c>
      <c r="BM14" s="519">
        <v>594478</v>
      </c>
      <c r="BN14" s="519">
        <v>1370885</v>
      </c>
      <c r="BO14" s="519">
        <v>1171969</v>
      </c>
      <c r="BP14" s="519">
        <v>5060386</v>
      </c>
      <c r="BQ14" s="519">
        <v>1269357</v>
      </c>
      <c r="BR14" s="546">
        <v>20.1</v>
      </c>
      <c r="BS14" s="256">
        <v>43186</v>
      </c>
      <c r="BT14" s="520">
        <v>25.39</v>
      </c>
      <c r="BU14" s="521">
        <v>352226</v>
      </c>
      <c r="BV14" s="519">
        <v>342540</v>
      </c>
      <c r="BW14" s="519">
        <v>9686</v>
      </c>
      <c r="BX14" s="519">
        <v>385989</v>
      </c>
      <c r="BY14" s="519">
        <v>423912</v>
      </c>
      <c r="BZ14" s="519">
        <v>327977</v>
      </c>
      <c r="CA14" s="530">
        <v>356332</v>
      </c>
      <c r="CB14" s="530">
        <v>413442</v>
      </c>
      <c r="CC14" s="530">
        <v>108857</v>
      </c>
      <c r="CD14" s="530">
        <v>276761</v>
      </c>
      <c r="CE14" s="530">
        <v>272232</v>
      </c>
      <c r="CF14" s="530">
        <v>4529</v>
      </c>
      <c r="CG14" s="523">
        <v>80.3</v>
      </c>
      <c r="CH14" s="524">
        <v>149.9</v>
      </c>
      <c r="CI14" s="500">
        <v>138.6</v>
      </c>
      <c r="CJ14" s="500">
        <v>11.3</v>
      </c>
      <c r="CK14" s="500">
        <v>12.8</v>
      </c>
      <c r="CL14" s="500">
        <v>20.8</v>
      </c>
      <c r="CM14" s="500">
        <v>6.7</v>
      </c>
      <c r="CN14" s="500">
        <v>12.6</v>
      </c>
      <c r="CO14" s="500">
        <v>151.1</v>
      </c>
      <c r="CP14" s="500">
        <v>140.9</v>
      </c>
      <c r="CQ14" s="500">
        <v>10.2</v>
      </c>
      <c r="CR14" s="516">
        <v>15.8</v>
      </c>
      <c r="CS14" s="256">
        <v>14316</v>
      </c>
      <c r="CT14" s="256">
        <v>57094</v>
      </c>
      <c r="CU14" s="256">
        <v>1353</v>
      </c>
      <c r="CV14" s="264">
        <v>9050</v>
      </c>
    </row>
    <row r="15" spans="1:100" s="538" customFormat="1" ht="12" customHeight="1">
      <c r="A15" s="528" t="s">
        <v>482</v>
      </c>
      <c r="B15" s="529"/>
      <c r="C15" s="530"/>
      <c r="D15" s="530"/>
      <c r="E15" s="530"/>
      <c r="F15" s="498"/>
      <c r="G15" s="499"/>
      <c r="H15" s="499"/>
      <c r="I15" s="499"/>
      <c r="J15" s="500"/>
      <c r="K15" s="516"/>
      <c r="L15" s="516"/>
      <c r="M15" s="531">
        <v>6713</v>
      </c>
      <c r="N15" s="529">
        <v>6409</v>
      </c>
      <c r="O15" s="530">
        <v>5457</v>
      </c>
      <c r="P15" s="500">
        <v>60.9</v>
      </c>
      <c r="Q15" s="530">
        <v>304</v>
      </c>
      <c r="R15" s="511">
        <v>4.5</v>
      </c>
      <c r="S15" s="532"/>
      <c r="T15" s="521">
        <v>50843</v>
      </c>
      <c r="U15" s="519">
        <v>214244</v>
      </c>
      <c r="V15" s="508">
        <v>551882</v>
      </c>
      <c r="W15" s="508">
        <v>2215726</v>
      </c>
      <c r="X15" s="519">
        <v>121387</v>
      </c>
      <c r="Y15" s="519">
        <v>325773</v>
      </c>
      <c r="Z15" s="508">
        <v>868499</v>
      </c>
      <c r="AA15" s="508">
        <v>2269764</v>
      </c>
      <c r="AB15" s="533">
        <v>2.24</v>
      </c>
      <c r="AC15" s="533">
        <v>1.46</v>
      </c>
      <c r="AD15" s="509">
        <v>1.48</v>
      </c>
      <c r="AE15" s="509">
        <v>0.98</v>
      </c>
      <c r="AF15" s="256">
        <v>12761</v>
      </c>
      <c r="AG15" s="534">
        <v>25.098833664417914</v>
      </c>
      <c r="AH15" s="510">
        <v>180418</v>
      </c>
      <c r="AI15" s="535">
        <v>32.7</v>
      </c>
      <c r="AJ15" s="519">
        <v>9449</v>
      </c>
      <c r="AK15" s="519">
        <v>10009</v>
      </c>
      <c r="AL15" s="519">
        <v>13703</v>
      </c>
      <c r="AM15" s="519">
        <v>5658</v>
      </c>
      <c r="AN15" s="519">
        <v>16503</v>
      </c>
      <c r="AO15" s="536">
        <v>1922</v>
      </c>
      <c r="AP15" s="536">
        <v>3188</v>
      </c>
      <c r="AQ15" s="536">
        <v>8857</v>
      </c>
      <c r="AR15" s="536">
        <v>8883</v>
      </c>
      <c r="AS15" s="519">
        <v>40556</v>
      </c>
      <c r="AT15" s="508">
        <v>126942</v>
      </c>
      <c r="AU15" s="508">
        <v>136773</v>
      </c>
      <c r="AV15" s="537">
        <v>232679</v>
      </c>
      <c r="AW15" s="529">
        <v>40321</v>
      </c>
      <c r="AX15" s="530">
        <v>172441</v>
      </c>
      <c r="AY15" s="530">
        <v>88274</v>
      </c>
      <c r="AZ15" s="530">
        <v>237007</v>
      </c>
      <c r="BA15" s="530">
        <v>8547</v>
      </c>
      <c r="BB15" s="500">
        <v>21.2</v>
      </c>
      <c r="BC15" s="500">
        <v>13.5</v>
      </c>
      <c r="BD15" s="530">
        <v>10522</v>
      </c>
      <c r="BE15" s="530">
        <v>41803</v>
      </c>
      <c r="BF15" s="530">
        <v>33113</v>
      </c>
      <c r="BG15" s="530">
        <v>88766</v>
      </c>
      <c r="BH15" s="519">
        <v>4214</v>
      </c>
      <c r="BI15" s="546">
        <v>40</v>
      </c>
      <c r="BJ15" s="855">
        <v>15.4</v>
      </c>
      <c r="BK15" s="518">
        <v>6341480</v>
      </c>
      <c r="BL15" s="519">
        <v>730399</v>
      </c>
      <c r="BM15" s="519">
        <v>596837</v>
      </c>
      <c r="BN15" s="519">
        <v>1379970</v>
      </c>
      <c r="BO15" s="519">
        <v>1174400</v>
      </c>
      <c r="BP15" s="519">
        <v>5062235</v>
      </c>
      <c r="BQ15" s="519">
        <v>1279245</v>
      </c>
      <c r="BR15" s="546">
        <v>20.2</v>
      </c>
      <c r="BS15" s="256">
        <v>43217</v>
      </c>
      <c r="BT15" s="520">
        <v>25.55</v>
      </c>
      <c r="BU15" s="521">
        <v>353853</v>
      </c>
      <c r="BV15" s="519">
        <v>344246</v>
      </c>
      <c r="BW15" s="519">
        <v>9607</v>
      </c>
      <c r="BX15" s="519">
        <v>383380</v>
      </c>
      <c r="BY15" s="519">
        <v>420869</v>
      </c>
      <c r="BZ15" s="519">
        <v>329963</v>
      </c>
      <c r="CA15" s="530">
        <v>350702</v>
      </c>
      <c r="CB15" s="530">
        <v>416063</v>
      </c>
      <c r="CC15" s="530">
        <v>107518</v>
      </c>
      <c r="CD15" s="530">
        <v>278211</v>
      </c>
      <c r="CE15" s="530">
        <v>273593</v>
      </c>
      <c r="CF15" s="530">
        <v>4618</v>
      </c>
      <c r="CG15" s="523">
        <v>80.6</v>
      </c>
      <c r="CH15" s="524">
        <v>148.7</v>
      </c>
      <c r="CI15" s="500">
        <v>137.5</v>
      </c>
      <c r="CJ15" s="500">
        <v>11.2</v>
      </c>
      <c r="CK15" s="500">
        <v>13.3</v>
      </c>
      <c r="CL15" s="500">
        <v>21.4</v>
      </c>
      <c r="CM15" s="500">
        <v>7.2</v>
      </c>
      <c r="CN15" s="500">
        <v>11.8</v>
      </c>
      <c r="CO15" s="500">
        <v>150.4</v>
      </c>
      <c r="CP15" s="500">
        <v>139.9</v>
      </c>
      <c r="CQ15" s="500">
        <v>10.5</v>
      </c>
      <c r="CR15" s="516">
        <v>16.3</v>
      </c>
      <c r="CS15" s="256">
        <v>16063</v>
      </c>
      <c r="CT15" s="256">
        <v>55060</v>
      </c>
      <c r="CU15" s="256">
        <v>1666</v>
      </c>
      <c r="CV15" s="264">
        <v>9720</v>
      </c>
    </row>
    <row r="16" spans="1:100" s="538" customFormat="1" ht="12" customHeight="1">
      <c r="A16" s="528" t="s">
        <v>420</v>
      </c>
      <c r="B16" s="548" t="s">
        <v>353</v>
      </c>
      <c r="C16" s="530"/>
      <c r="D16" s="530"/>
      <c r="E16" s="530"/>
      <c r="F16" s="498"/>
      <c r="G16" s="499"/>
      <c r="H16" s="499"/>
      <c r="I16" s="499"/>
      <c r="J16" s="500"/>
      <c r="K16" s="516"/>
      <c r="L16" s="516"/>
      <c r="M16" s="531">
        <v>6636</v>
      </c>
      <c r="N16" s="529">
        <v>6344</v>
      </c>
      <c r="O16" s="530">
        <v>5414</v>
      </c>
      <c r="P16" s="500">
        <v>60.2</v>
      </c>
      <c r="Q16" s="530">
        <v>292</v>
      </c>
      <c r="R16" s="511">
        <v>4.5</v>
      </c>
      <c r="S16" s="505" t="s">
        <v>354</v>
      </c>
      <c r="T16" s="521">
        <v>45079</v>
      </c>
      <c r="U16" s="519">
        <v>205623</v>
      </c>
      <c r="V16" s="508">
        <v>484015</v>
      </c>
      <c r="W16" s="508">
        <v>2132251</v>
      </c>
      <c r="X16" s="519">
        <v>119648</v>
      </c>
      <c r="Y16" s="519">
        <v>324646</v>
      </c>
      <c r="Z16" s="508">
        <v>826835</v>
      </c>
      <c r="AA16" s="508">
        <v>2261061</v>
      </c>
      <c r="AB16" s="533">
        <v>2.32</v>
      </c>
      <c r="AC16" s="533">
        <v>1.48</v>
      </c>
      <c r="AD16" s="509">
        <v>1.53</v>
      </c>
      <c r="AE16" s="509">
        <v>0.99</v>
      </c>
      <c r="AF16" s="256">
        <v>12218</v>
      </c>
      <c r="AG16" s="534">
        <v>27.103529359568757</v>
      </c>
      <c r="AH16" s="510">
        <v>168929</v>
      </c>
      <c r="AI16" s="535">
        <v>34.9</v>
      </c>
      <c r="AJ16" s="519">
        <v>9722</v>
      </c>
      <c r="AK16" s="519">
        <v>7986</v>
      </c>
      <c r="AL16" s="519">
        <v>13849</v>
      </c>
      <c r="AM16" s="519">
        <v>6231</v>
      </c>
      <c r="AN16" s="519">
        <v>16358</v>
      </c>
      <c r="AO16" s="536">
        <v>1954</v>
      </c>
      <c r="AP16" s="536">
        <v>3025</v>
      </c>
      <c r="AQ16" s="536">
        <v>11698</v>
      </c>
      <c r="AR16" s="536">
        <v>9510</v>
      </c>
      <c r="AS16" s="519">
        <v>36595</v>
      </c>
      <c r="AT16" s="508">
        <v>114794</v>
      </c>
      <c r="AU16" s="508">
        <v>131753</v>
      </c>
      <c r="AV16" s="537">
        <v>221337</v>
      </c>
      <c r="AW16" s="529">
        <v>35792</v>
      </c>
      <c r="AX16" s="530">
        <v>165655</v>
      </c>
      <c r="AY16" s="530">
        <v>85718</v>
      </c>
      <c r="AZ16" s="530">
        <v>234540</v>
      </c>
      <c r="BA16" s="530">
        <v>8374</v>
      </c>
      <c r="BB16" s="500">
        <v>23.4</v>
      </c>
      <c r="BC16" s="500">
        <v>13.5</v>
      </c>
      <c r="BD16" s="530">
        <v>9287</v>
      </c>
      <c r="BE16" s="530">
        <v>39968</v>
      </c>
      <c r="BF16" s="530">
        <v>33930</v>
      </c>
      <c r="BG16" s="530">
        <v>90106</v>
      </c>
      <c r="BH16" s="519">
        <v>3844</v>
      </c>
      <c r="BI16" s="546">
        <v>41.4</v>
      </c>
      <c r="BJ16" s="855">
        <v>13.9</v>
      </c>
      <c r="BK16" s="518">
        <v>6340242</v>
      </c>
      <c r="BL16" s="519">
        <v>729759</v>
      </c>
      <c r="BM16" s="519">
        <v>589654</v>
      </c>
      <c r="BN16" s="519">
        <v>1374197</v>
      </c>
      <c r="BO16" s="519">
        <v>1193823</v>
      </c>
      <c r="BP16" s="519">
        <v>5061548</v>
      </c>
      <c r="BQ16" s="519">
        <v>1278694</v>
      </c>
      <c r="BR16" s="546">
        <v>20.2</v>
      </c>
      <c r="BS16" s="256">
        <v>43227</v>
      </c>
      <c r="BT16" s="520">
        <v>25.53</v>
      </c>
      <c r="BU16" s="521">
        <v>378719</v>
      </c>
      <c r="BV16" s="519">
        <v>342861</v>
      </c>
      <c r="BW16" s="519">
        <v>35858</v>
      </c>
      <c r="BX16" s="519">
        <v>454017</v>
      </c>
      <c r="BY16" s="519">
        <v>437200</v>
      </c>
      <c r="BZ16" s="519">
        <v>364376</v>
      </c>
      <c r="CA16" s="530">
        <v>364195</v>
      </c>
      <c r="CB16" s="530">
        <v>447490</v>
      </c>
      <c r="CC16" s="530">
        <v>106677</v>
      </c>
      <c r="CD16" s="530">
        <v>292278</v>
      </c>
      <c r="CE16" s="530">
        <v>274447</v>
      </c>
      <c r="CF16" s="530">
        <v>17831</v>
      </c>
      <c r="CG16" s="523">
        <v>85</v>
      </c>
      <c r="CH16" s="524">
        <v>151.2</v>
      </c>
      <c r="CI16" s="500">
        <v>139.5</v>
      </c>
      <c r="CJ16" s="500">
        <v>11.7</v>
      </c>
      <c r="CK16" s="500">
        <v>13.7</v>
      </c>
      <c r="CL16" s="500">
        <v>22.4</v>
      </c>
      <c r="CM16" s="500">
        <v>7.6</v>
      </c>
      <c r="CN16" s="500">
        <v>12.6</v>
      </c>
      <c r="CO16" s="500">
        <v>152.8</v>
      </c>
      <c r="CP16" s="500">
        <v>142.1</v>
      </c>
      <c r="CQ16" s="500">
        <v>10.7</v>
      </c>
      <c r="CR16" s="516">
        <v>16.6</v>
      </c>
      <c r="CS16" s="256">
        <v>13352</v>
      </c>
      <c r="CT16" s="256">
        <v>52147</v>
      </c>
      <c r="CU16" s="256">
        <v>1361</v>
      </c>
      <c r="CV16" s="264">
        <v>8282</v>
      </c>
    </row>
    <row r="17" spans="1:100" s="538" customFormat="1" ht="12" customHeight="1">
      <c r="A17" s="528" t="s">
        <v>69</v>
      </c>
      <c r="B17" s="540">
        <v>10982</v>
      </c>
      <c r="C17" s="540">
        <v>6857</v>
      </c>
      <c r="D17" s="540">
        <v>6560</v>
      </c>
      <c r="E17" s="540">
        <v>5752</v>
      </c>
      <c r="F17" s="541">
        <v>62.4</v>
      </c>
      <c r="G17" s="542">
        <v>297</v>
      </c>
      <c r="H17" s="542">
        <v>183</v>
      </c>
      <c r="I17" s="542">
        <v>114</v>
      </c>
      <c r="J17" s="543">
        <v>4.3</v>
      </c>
      <c r="K17" s="544">
        <v>4.5</v>
      </c>
      <c r="L17" s="544">
        <v>4.1</v>
      </c>
      <c r="M17" s="531">
        <v>6580</v>
      </c>
      <c r="N17" s="529">
        <v>6315</v>
      </c>
      <c r="O17" s="530">
        <v>5418</v>
      </c>
      <c r="P17" s="500">
        <v>59.8</v>
      </c>
      <c r="Q17" s="530">
        <v>265</v>
      </c>
      <c r="R17" s="511">
        <v>4.4</v>
      </c>
      <c r="S17" s="545">
        <v>4.3</v>
      </c>
      <c r="T17" s="521">
        <v>34137</v>
      </c>
      <c r="U17" s="519">
        <v>186748</v>
      </c>
      <c r="V17" s="508">
        <v>428280</v>
      </c>
      <c r="W17" s="508">
        <v>1992464</v>
      </c>
      <c r="X17" s="519">
        <v>99386</v>
      </c>
      <c r="Y17" s="519">
        <v>304535</v>
      </c>
      <c r="Z17" s="508">
        <v>706294</v>
      </c>
      <c r="AA17" s="508">
        <v>2118800</v>
      </c>
      <c r="AB17" s="533">
        <v>2.3</v>
      </c>
      <c r="AC17" s="533">
        <v>1.5</v>
      </c>
      <c r="AD17" s="509">
        <v>1.55</v>
      </c>
      <c r="AE17" s="509">
        <v>1.03</v>
      </c>
      <c r="AF17" s="256">
        <v>10359</v>
      </c>
      <c r="AG17" s="534">
        <v>30.345373055628787</v>
      </c>
      <c r="AH17" s="510">
        <v>135606</v>
      </c>
      <c r="AI17" s="535">
        <v>31.7</v>
      </c>
      <c r="AJ17" s="519">
        <v>8380</v>
      </c>
      <c r="AK17" s="519">
        <v>7005</v>
      </c>
      <c r="AL17" s="519">
        <v>10771</v>
      </c>
      <c r="AM17" s="519">
        <v>3960</v>
      </c>
      <c r="AN17" s="519">
        <v>12528</v>
      </c>
      <c r="AO17" s="536">
        <v>1616</v>
      </c>
      <c r="AP17" s="536">
        <v>2285</v>
      </c>
      <c r="AQ17" s="536">
        <v>8440</v>
      </c>
      <c r="AR17" s="536">
        <v>11331</v>
      </c>
      <c r="AS17" s="519">
        <v>31004</v>
      </c>
      <c r="AT17" s="508">
        <v>103556</v>
      </c>
      <c r="AU17" s="508">
        <v>104462</v>
      </c>
      <c r="AV17" s="537">
        <v>186298</v>
      </c>
      <c r="AW17" s="529">
        <v>27486</v>
      </c>
      <c r="AX17" s="530">
        <v>151624</v>
      </c>
      <c r="AY17" s="530">
        <v>72058</v>
      </c>
      <c r="AZ17" s="530">
        <v>220692</v>
      </c>
      <c r="BA17" s="530">
        <v>7107</v>
      </c>
      <c r="BB17" s="500">
        <v>25.9</v>
      </c>
      <c r="BC17" s="500">
        <v>14</v>
      </c>
      <c r="BD17" s="530">
        <v>6651</v>
      </c>
      <c r="BE17" s="530">
        <v>35124</v>
      </c>
      <c r="BF17" s="530">
        <v>27328</v>
      </c>
      <c r="BG17" s="530">
        <v>83843</v>
      </c>
      <c r="BH17" s="519">
        <v>3252</v>
      </c>
      <c r="BI17" s="546">
        <v>48.9</v>
      </c>
      <c r="BJ17" s="855">
        <v>14.2</v>
      </c>
      <c r="BK17" s="518">
        <v>6340672</v>
      </c>
      <c r="BL17" s="519">
        <v>730623</v>
      </c>
      <c r="BM17" s="519">
        <v>590607</v>
      </c>
      <c r="BN17" s="519">
        <v>1373469</v>
      </c>
      <c r="BO17" s="519">
        <v>1194670</v>
      </c>
      <c r="BP17" s="519">
        <v>5073247</v>
      </c>
      <c r="BQ17" s="519">
        <v>1267425</v>
      </c>
      <c r="BR17" s="546">
        <v>20</v>
      </c>
      <c r="BS17" s="256">
        <v>43266</v>
      </c>
      <c r="BT17" s="520">
        <v>25.51</v>
      </c>
      <c r="BU17" s="549">
        <v>788627</v>
      </c>
      <c r="BV17" s="525">
        <v>341538</v>
      </c>
      <c r="BW17" s="525">
        <v>447089</v>
      </c>
      <c r="BX17" s="525">
        <v>894053</v>
      </c>
      <c r="BY17" s="525">
        <v>990586</v>
      </c>
      <c r="BZ17" s="525">
        <v>734304</v>
      </c>
      <c r="CA17" s="525">
        <v>719361</v>
      </c>
      <c r="CB17" s="525">
        <v>955768</v>
      </c>
      <c r="CC17" s="525">
        <v>121015</v>
      </c>
      <c r="CD17" s="530">
        <v>614383</v>
      </c>
      <c r="CE17" s="530">
        <v>274770</v>
      </c>
      <c r="CF17" s="530">
        <v>339613</v>
      </c>
      <c r="CG17" s="523">
        <v>178.5</v>
      </c>
      <c r="CH17" s="550">
        <v>148.6</v>
      </c>
      <c r="CI17" s="500">
        <v>137</v>
      </c>
      <c r="CJ17" s="516">
        <v>11.6</v>
      </c>
      <c r="CK17" s="516">
        <v>13.7</v>
      </c>
      <c r="CL17" s="516">
        <v>21.4</v>
      </c>
      <c r="CM17" s="516">
        <v>7.4</v>
      </c>
      <c r="CN17" s="516">
        <v>12.5</v>
      </c>
      <c r="CO17" s="500">
        <v>151.7</v>
      </c>
      <c r="CP17" s="500">
        <v>140.6</v>
      </c>
      <c r="CQ17" s="500">
        <v>11.1</v>
      </c>
      <c r="CR17" s="516">
        <v>16.8</v>
      </c>
      <c r="CS17" s="256">
        <v>10018</v>
      </c>
      <c r="CT17" s="256">
        <v>51053</v>
      </c>
      <c r="CU17" s="256">
        <v>1243</v>
      </c>
      <c r="CV17" s="264">
        <v>5726</v>
      </c>
    </row>
    <row r="18" spans="1:100" s="538" customFormat="1" ht="17.25" customHeight="1">
      <c r="A18" s="528" t="s">
        <v>402</v>
      </c>
      <c r="B18" s="529"/>
      <c r="C18" s="530"/>
      <c r="D18" s="530"/>
      <c r="E18" s="530"/>
      <c r="F18" s="498"/>
      <c r="G18" s="499"/>
      <c r="H18" s="499"/>
      <c r="I18" s="499"/>
      <c r="J18" s="500"/>
      <c r="K18" s="516"/>
      <c r="L18" s="516"/>
      <c r="M18" s="531">
        <v>6561</v>
      </c>
      <c r="N18" s="529">
        <v>6269</v>
      </c>
      <c r="O18" s="530">
        <v>5402</v>
      </c>
      <c r="P18" s="500">
        <v>59.6</v>
      </c>
      <c r="Q18" s="530">
        <v>292</v>
      </c>
      <c r="R18" s="511">
        <v>4.5</v>
      </c>
      <c r="S18" s="532"/>
      <c r="T18" s="521">
        <v>50977</v>
      </c>
      <c r="U18" s="519">
        <v>187600</v>
      </c>
      <c r="V18" s="508">
        <v>617699</v>
      </c>
      <c r="W18" s="508">
        <v>2075606</v>
      </c>
      <c r="X18" s="519">
        <v>125240</v>
      </c>
      <c r="Y18" s="519">
        <v>317143</v>
      </c>
      <c r="Z18" s="508">
        <v>900012</v>
      </c>
      <c r="AA18" s="508">
        <v>2199430</v>
      </c>
      <c r="AB18" s="533">
        <v>2.54</v>
      </c>
      <c r="AC18" s="533">
        <v>1.58</v>
      </c>
      <c r="AD18" s="509">
        <v>1.56</v>
      </c>
      <c r="AE18" s="509">
        <v>1.03</v>
      </c>
      <c r="AF18" s="256">
        <v>9639</v>
      </c>
      <c r="AG18" s="534">
        <v>18.9</v>
      </c>
      <c r="AH18" s="510">
        <v>136687</v>
      </c>
      <c r="AI18" s="535">
        <v>22.1</v>
      </c>
      <c r="AJ18" s="519">
        <v>8951</v>
      </c>
      <c r="AK18" s="519">
        <v>9355</v>
      </c>
      <c r="AL18" s="519">
        <v>14006</v>
      </c>
      <c r="AM18" s="519">
        <v>6401</v>
      </c>
      <c r="AN18" s="519">
        <v>18236</v>
      </c>
      <c r="AO18" s="536">
        <v>2100</v>
      </c>
      <c r="AP18" s="536">
        <v>3226</v>
      </c>
      <c r="AQ18" s="536">
        <v>12169</v>
      </c>
      <c r="AR18" s="536">
        <v>9973</v>
      </c>
      <c r="AS18" s="519">
        <v>37654</v>
      </c>
      <c r="AT18" s="508">
        <v>128375</v>
      </c>
      <c r="AU18" s="508">
        <v>146945</v>
      </c>
      <c r="AV18" s="537">
        <v>232265</v>
      </c>
      <c r="AW18" s="529">
        <v>40732</v>
      </c>
      <c r="AX18" s="530">
        <v>152690</v>
      </c>
      <c r="AY18" s="530">
        <v>92151</v>
      </c>
      <c r="AZ18" s="530">
        <v>231289</v>
      </c>
      <c r="BA18" s="530">
        <v>6515</v>
      </c>
      <c r="BB18" s="500">
        <v>16</v>
      </c>
      <c r="BC18" s="500">
        <v>9.9</v>
      </c>
      <c r="BD18" s="530">
        <v>10245</v>
      </c>
      <c r="BE18" s="530">
        <v>34910</v>
      </c>
      <c r="BF18" s="530">
        <v>33089</v>
      </c>
      <c r="BG18" s="530">
        <v>85854</v>
      </c>
      <c r="BH18" s="519">
        <v>3124</v>
      </c>
      <c r="BI18" s="546">
        <v>30.5</v>
      </c>
      <c r="BJ18" s="855">
        <v>11.1</v>
      </c>
      <c r="BK18" s="518">
        <v>6323314</v>
      </c>
      <c r="BL18" s="519">
        <v>733671</v>
      </c>
      <c r="BM18" s="519">
        <v>590264</v>
      </c>
      <c r="BN18" s="519">
        <v>1366889</v>
      </c>
      <c r="BO18" s="519">
        <v>1194667</v>
      </c>
      <c r="BP18" s="519">
        <v>5013642</v>
      </c>
      <c r="BQ18" s="519">
        <v>1309672</v>
      </c>
      <c r="BR18" s="546">
        <v>20.7</v>
      </c>
      <c r="BS18" s="256">
        <v>43068</v>
      </c>
      <c r="BT18" s="520">
        <v>25.59</v>
      </c>
      <c r="BU18" s="549">
        <v>357475</v>
      </c>
      <c r="BV18" s="525">
        <v>336286</v>
      </c>
      <c r="BW18" s="525">
        <v>21189</v>
      </c>
      <c r="BX18" s="525">
        <v>378909</v>
      </c>
      <c r="BY18" s="525">
        <v>428323</v>
      </c>
      <c r="BZ18" s="525">
        <v>332183</v>
      </c>
      <c r="CA18" s="525">
        <v>349101</v>
      </c>
      <c r="CB18" s="525">
        <v>424350</v>
      </c>
      <c r="CC18" s="525">
        <v>102398</v>
      </c>
      <c r="CD18" s="530">
        <v>284209</v>
      </c>
      <c r="CE18" s="530">
        <v>269586</v>
      </c>
      <c r="CF18" s="530">
        <v>14623</v>
      </c>
      <c r="CG18" s="523">
        <v>82.3</v>
      </c>
      <c r="CH18" s="550">
        <v>137.9</v>
      </c>
      <c r="CI18" s="516">
        <v>126.9</v>
      </c>
      <c r="CJ18" s="782">
        <v>11</v>
      </c>
      <c r="CK18" s="516">
        <v>11.8</v>
      </c>
      <c r="CL18" s="516">
        <v>20.4</v>
      </c>
      <c r="CM18" s="516">
        <v>7.4</v>
      </c>
      <c r="CN18" s="516">
        <v>11.8</v>
      </c>
      <c r="CO18" s="500">
        <v>139.8</v>
      </c>
      <c r="CP18" s="500">
        <v>129.5</v>
      </c>
      <c r="CQ18" s="500">
        <v>10.3</v>
      </c>
      <c r="CR18" s="516">
        <v>15.1</v>
      </c>
      <c r="CS18" s="256">
        <v>14754</v>
      </c>
      <c r="CT18" s="256">
        <v>50506</v>
      </c>
      <c r="CU18" s="256">
        <v>1479</v>
      </c>
      <c r="CV18" s="264">
        <v>9400</v>
      </c>
    </row>
    <row r="19" spans="1:100" s="547" customFormat="1" ht="12" customHeight="1">
      <c r="A19" s="528" t="s">
        <v>553</v>
      </c>
      <c r="B19" s="496" t="s">
        <v>347</v>
      </c>
      <c r="C19" s="454"/>
      <c r="D19" s="454"/>
      <c r="E19" s="454"/>
      <c r="F19" s="455"/>
      <c r="G19" s="456"/>
      <c r="H19" s="456"/>
      <c r="I19" s="456"/>
      <c r="J19" s="471"/>
      <c r="K19" s="472"/>
      <c r="L19" s="472"/>
      <c r="M19" s="531">
        <v>6549</v>
      </c>
      <c r="N19" s="529">
        <v>6272</v>
      </c>
      <c r="O19" s="530">
        <v>5410</v>
      </c>
      <c r="P19" s="500">
        <v>59.5</v>
      </c>
      <c r="Q19" s="530">
        <v>277</v>
      </c>
      <c r="R19" s="511">
        <v>4.1</v>
      </c>
      <c r="S19" s="505" t="s">
        <v>348</v>
      </c>
      <c r="T19" s="521">
        <v>49878</v>
      </c>
      <c r="U19" s="519">
        <v>191670</v>
      </c>
      <c r="V19" s="508">
        <v>551253</v>
      </c>
      <c r="W19" s="508">
        <v>2116746</v>
      </c>
      <c r="X19" s="519">
        <v>125582</v>
      </c>
      <c r="Y19" s="519">
        <v>328680</v>
      </c>
      <c r="Z19" s="508">
        <v>917542</v>
      </c>
      <c r="AA19" s="508">
        <v>2319197</v>
      </c>
      <c r="AB19" s="533">
        <v>2.42</v>
      </c>
      <c r="AC19" s="533">
        <v>1.61</v>
      </c>
      <c r="AD19" s="509">
        <v>1.53</v>
      </c>
      <c r="AE19" s="509">
        <v>1.04</v>
      </c>
      <c r="AF19" s="256">
        <v>11687</v>
      </c>
      <c r="AG19" s="534">
        <v>23.4</v>
      </c>
      <c r="AH19" s="510">
        <v>163154</v>
      </c>
      <c r="AI19" s="535">
        <v>29.6</v>
      </c>
      <c r="AJ19" s="519">
        <v>9044</v>
      </c>
      <c r="AK19" s="519">
        <v>8776</v>
      </c>
      <c r="AL19" s="519">
        <v>13623</v>
      </c>
      <c r="AM19" s="519">
        <v>5934</v>
      </c>
      <c r="AN19" s="519">
        <v>18443</v>
      </c>
      <c r="AO19" s="536">
        <v>2035</v>
      </c>
      <c r="AP19" s="536">
        <v>2714</v>
      </c>
      <c r="AQ19" s="536">
        <v>11994</v>
      </c>
      <c r="AR19" s="536">
        <v>9960</v>
      </c>
      <c r="AS19" s="519">
        <v>40283</v>
      </c>
      <c r="AT19" s="508">
        <v>126259</v>
      </c>
      <c r="AU19" s="508">
        <v>141103</v>
      </c>
      <c r="AV19" s="537">
        <v>244504</v>
      </c>
      <c r="AW19" s="529">
        <v>40213</v>
      </c>
      <c r="AX19" s="530">
        <v>156352</v>
      </c>
      <c r="AY19" s="530">
        <v>88828</v>
      </c>
      <c r="AZ19" s="530">
        <v>238865</v>
      </c>
      <c r="BA19" s="530">
        <v>8205</v>
      </c>
      <c r="BB19" s="500">
        <v>20.4</v>
      </c>
      <c r="BC19" s="500">
        <v>12.9</v>
      </c>
      <c r="BD19" s="530">
        <v>9665</v>
      </c>
      <c r="BE19" s="530">
        <v>35318</v>
      </c>
      <c r="BF19" s="530">
        <v>36754</v>
      </c>
      <c r="BG19" s="530">
        <v>89815</v>
      </c>
      <c r="BH19" s="519">
        <v>3482</v>
      </c>
      <c r="BI19" s="546">
        <v>36</v>
      </c>
      <c r="BJ19" s="855">
        <v>11.6</v>
      </c>
      <c r="BK19" s="549">
        <v>6308385</v>
      </c>
      <c r="BL19" s="525">
        <v>732837</v>
      </c>
      <c r="BM19" s="525">
        <v>588110</v>
      </c>
      <c r="BN19" s="525">
        <v>1360323</v>
      </c>
      <c r="BO19" s="525">
        <v>1198889</v>
      </c>
      <c r="BP19" s="525">
        <v>4994617</v>
      </c>
      <c r="BQ19" s="525">
        <v>1313768</v>
      </c>
      <c r="BR19" s="783">
        <v>20.8</v>
      </c>
      <c r="BS19" s="256">
        <v>42947</v>
      </c>
      <c r="BT19" s="520">
        <v>25.49</v>
      </c>
      <c r="BU19" s="549">
        <v>355639</v>
      </c>
      <c r="BV19" s="525">
        <v>338484</v>
      </c>
      <c r="BW19" s="525">
        <v>17155</v>
      </c>
      <c r="BX19" s="525">
        <v>380151</v>
      </c>
      <c r="BY19" s="525">
        <v>413609</v>
      </c>
      <c r="BZ19" s="525">
        <v>332972</v>
      </c>
      <c r="CA19" s="525">
        <v>335490</v>
      </c>
      <c r="CB19" s="525">
        <v>421758</v>
      </c>
      <c r="CC19" s="525">
        <v>104818</v>
      </c>
      <c r="CD19" s="256">
        <v>276018</v>
      </c>
      <c r="CE19" s="256">
        <v>271613</v>
      </c>
      <c r="CF19" s="256">
        <v>4405</v>
      </c>
      <c r="CG19" s="523">
        <v>80.3</v>
      </c>
      <c r="CH19" s="550">
        <v>148.4</v>
      </c>
      <c r="CI19" s="516">
        <v>136.9</v>
      </c>
      <c r="CJ19" s="516">
        <v>11.5</v>
      </c>
      <c r="CK19" s="516">
        <v>13.1</v>
      </c>
      <c r="CL19" s="664">
        <v>21</v>
      </c>
      <c r="CM19" s="516">
        <v>7.4</v>
      </c>
      <c r="CN19" s="516">
        <v>12.9</v>
      </c>
      <c r="CO19" s="500">
        <v>149.9</v>
      </c>
      <c r="CP19" s="500">
        <v>139.4</v>
      </c>
      <c r="CQ19" s="500">
        <v>10.5</v>
      </c>
      <c r="CR19" s="499">
        <v>16.7</v>
      </c>
      <c r="CS19" s="256">
        <v>12728</v>
      </c>
      <c r="CT19" s="256">
        <v>48667</v>
      </c>
      <c r="CU19" s="256">
        <v>1266</v>
      </c>
      <c r="CV19" s="264">
        <v>8113</v>
      </c>
    </row>
    <row r="20" spans="1:100" s="547" customFormat="1" ht="12" customHeight="1">
      <c r="A20" s="528" t="s">
        <v>432</v>
      </c>
      <c r="B20" s="540">
        <v>10976</v>
      </c>
      <c r="C20" s="540">
        <v>6765</v>
      </c>
      <c r="D20" s="540">
        <v>6473</v>
      </c>
      <c r="E20" s="540">
        <v>5722</v>
      </c>
      <c r="F20" s="541">
        <v>61.6</v>
      </c>
      <c r="G20" s="542">
        <v>292</v>
      </c>
      <c r="H20" s="542">
        <v>197</v>
      </c>
      <c r="I20" s="542">
        <v>95</v>
      </c>
      <c r="J20" s="543">
        <v>4.3</v>
      </c>
      <c r="K20" s="544">
        <v>4.9</v>
      </c>
      <c r="L20" s="544">
        <v>3.5</v>
      </c>
      <c r="M20" s="531">
        <v>6597</v>
      </c>
      <c r="N20" s="529">
        <v>6308</v>
      </c>
      <c r="O20" s="530">
        <v>5424</v>
      </c>
      <c r="P20" s="500">
        <v>59.9</v>
      </c>
      <c r="Q20" s="530">
        <v>289</v>
      </c>
      <c r="R20" s="511">
        <v>4.1</v>
      </c>
      <c r="S20" s="545">
        <v>4.4</v>
      </c>
      <c r="T20" s="521">
        <v>55220</v>
      </c>
      <c r="U20" s="519">
        <v>206660</v>
      </c>
      <c r="V20" s="508">
        <v>626109</v>
      </c>
      <c r="W20" s="508">
        <v>2279650</v>
      </c>
      <c r="X20" s="519">
        <v>123480</v>
      </c>
      <c r="Y20" s="519">
        <v>343101</v>
      </c>
      <c r="Z20" s="508">
        <v>960296</v>
      </c>
      <c r="AA20" s="508">
        <v>2494902</v>
      </c>
      <c r="AB20" s="533">
        <v>2.32</v>
      </c>
      <c r="AC20" s="533">
        <v>1.59</v>
      </c>
      <c r="AD20" s="509">
        <v>1.45</v>
      </c>
      <c r="AE20" s="509">
        <v>1.01</v>
      </c>
      <c r="AF20" s="256">
        <v>14510</v>
      </c>
      <c r="AG20" s="534">
        <v>26.3</v>
      </c>
      <c r="AH20" s="510">
        <v>225037</v>
      </c>
      <c r="AI20" s="535">
        <v>35.9</v>
      </c>
      <c r="AJ20" s="519">
        <v>7699</v>
      </c>
      <c r="AK20" s="519">
        <v>8418</v>
      </c>
      <c r="AL20" s="519">
        <v>12396</v>
      </c>
      <c r="AM20" s="519">
        <v>5680</v>
      </c>
      <c r="AN20" s="519">
        <v>17439</v>
      </c>
      <c r="AO20" s="536">
        <v>1847</v>
      </c>
      <c r="AP20" s="536">
        <v>2562</v>
      </c>
      <c r="AQ20" s="536">
        <v>11501</v>
      </c>
      <c r="AR20" s="536">
        <v>10702</v>
      </c>
      <c r="AS20" s="519">
        <v>42010</v>
      </c>
      <c r="AT20" s="508">
        <v>127344</v>
      </c>
      <c r="AU20" s="508">
        <v>137557</v>
      </c>
      <c r="AV20" s="537">
        <v>250838</v>
      </c>
      <c r="AW20" s="529">
        <v>44003</v>
      </c>
      <c r="AX20" s="530">
        <v>168092</v>
      </c>
      <c r="AY20" s="530">
        <v>84682</v>
      </c>
      <c r="AZ20" s="530">
        <v>244308</v>
      </c>
      <c r="BA20" s="530">
        <v>10223</v>
      </c>
      <c r="BB20" s="500">
        <v>23.2</v>
      </c>
      <c r="BC20" s="500">
        <v>16.7</v>
      </c>
      <c r="BD20" s="530">
        <v>11217</v>
      </c>
      <c r="BE20" s="530">
        <v>38568</v>
      </c>
      <c r="BF20" s="530">
        <v>38798</v>
      </c>
      <c r="BG20" s="530">
        <v>98793</v>
      </c>
      <c r="BH20" s="519">
        <v>4287</v>
      </c>
      <c r="BI20" s="546">
        <v>38.2</v>
      </c>
      <c r="BJ20" s="855">
        <v>13.4</v>
      </c>
      <c r="BK20" s="549">
        <v>6285035</v>
      </c>
      <c r="BL20" s="525">
        <v>736242</v>
      </c>
      <c r="BM20" s="525">
        <v>587147</v>
      </c>
      <c r="BN20" s="525">
        <v>1357090</v>
      </c>
      <c r="BO20" s="525">
        <v>1189116</v>
      </c>
      <c r="BP20" s="525">
        <v>4988403</v>
      </c>
      <c r="BQ20" s="525">
        <v>1296632</v>
      </c>
      <c r="BR20" s="783">
        <v>20.6</v>
      </c>
      <c r="BS20" s="256">
        <v>42860</v>
      </c>
      <c r="BT20" s="520">
        <v>25.61</v>
      </c>
      <c r="BU20" s="549">
        <v>368068</v>
      </c>
      <c r="BV20" s="525">
        <v>342750</v>
      </c>
      <c r="BW20" s="525">
        <v>25318</v>
      </c>
      <c r="BX20" s="525">
        <v>407731</v>
      </c>
      <c r="BY20" s="525">
        <v>429776</v>
      </c>
      <c r="BZ20" s="525">
        <v>343613</v>
      </c>
      <c r="CA20" s="525">
        <v>365557</v>
      </c>
      <c r="CB20" s="525">
        <v>436166</v>
      </c>
      <c r="CC20" s="525">
        <v>106806</v>
      </c>
      <c r="CD20" s="530">
        <v>284724</v>
      </c>
      <c r="CE20" s="530">
        <v>273502</v>
      </c>
      <c r="CF20" s="530">
        <v>11222</v>
      </c>
      <c r="CG20" s="523">
        <v>82.7</v>
      </c>
      <c r="CH20" s="649">
        <v>152.6</v>
      </c>
      <c r="CI20" s="324">
        <v>140.4</v>
      </c>
      <c r="CJ20" s="324">
        <v>12.2</v>
      </c>
      <c r="CK20" s="324">
        <v>13.9</v>
      </c>
      <c r="CL20" s="324">
        <v>21.1</v>
      </c>
      <c r="CM20" s="324">
        <v>8.1</v>
      </c>
      <c r="CN20" s="324">
        <v>13.5</v>
      </c>
      <c r="CO20" s="500">
        <v>152.4</v>
      </c>
      <c r="CP20" s="500">
        <v>141.5</v>
      </c>
      <c r="CQ20" s="500">
        <v>10.9</v>
      </c>
      <c r="CR20" s="782">
        <v>17</v>
      </c>
      <c r="CS20" s="256">
        <v>14188</v>
      </c>
      <c r="CT20" s="256">
        <v>48554</v>
      </c>
      <c r="CU20" s="256">
        <v>1418</v>
      </c>
      <c r="CV20" s="264">
        <v>9070</v>
      </c>
    </row>
    <row r="21" spans="1:100" s="547" customFormat="1" ht="12" customHeight="1">
      <c r="A21" s="528" t="s">
        <v>70</v>
      </c>
      <c r="B21" s="453"/>
      <c r="C21" s="454"/>
      <c r="D21" s="454"/>
      <c r="E21" s="454"/>
      <c r="F21" s="455"/>
      <c r="G21" s="456"/>
      <c r="H21" s="456"/>
      <c r="I21" s="456"/>
      <c r="J21" s="471"/>
      <c r="K21" s="472"/>
      <c r="L21" s="472"/>
      <c r="M21" s="531">
        <v>6652</v>
      </c>
      <c r="N21" s="529">
        <v>6368</v>
      </c>
      <c r="O21" s="530">
        <v>5459</v>
      </c>
      <c r="P21" s="500">
        <v>60.5</v>
      </c>
      <c r="Q21" s="530">
        <v>284</v>
      </c>
      <c r="R21" s="511">
        <v>4.1</v>
      </c>
      <c r="S21" s="724"/>
      <c r="T21" s="521">
        <v>62949</v>
      </c>
      <c r="U21" s="519">
        <v>216197</v>
      </c>
      <c r="V21" s="508">
        <v>731005</v>
      </c>
      <c r="W21" s="508">
        <v>2396132</v>
      </c>
      <c r="X21" s="519">
        <v>112032</v>
      </c>
      <c r="Y21" s="519">
        <v>323943</v>
      </c>
      <c r="Z21" s="508">
        <v>841269</v>
      </c>
      <c r="AA21" s="508">
        <v>2381173</v>
      </c>
      <c r="AB21" s="533">
        <v>2.45</v>
      </c>
      <c r="AC21" s="533">
        <v>1.61</v>
      </c>
      <c r="AD21" s="509">
        <v>1.54</v>
      </c>
      <c r="AE21" s="509">
        <v>1.04</v>
      </c>
      <c r="AF21" s="256">
        <v>13316</v>
      </c>
      <c r="AG21" s="534">
        <v>21.2</v>
      </c>
      <c r="AH21" s="510">
        <v>235838</v>
      </c>
      <c r="AI21" s="535">
        <v>32.3</v>
      </c>
      <c r="AJ21" s="519">
        <v>7461</v>
      </c>
      <c r="AK21" s="519">
        <v>8200</v>
      </c>
      <c r="AL21" s="519">
        <v>12955</v>
      </c>
      <c r="AM21" s="519">
        <v>6278</v>
      </c>
      <c r="AN21" s="519">
        <v>15204</v>
      </c>
      <c r="AO21" s="536">
        <v>2108</v>
      </c>
      <c r="AP21" s="536">
        <v>2704</v>
      </c>
      <c r="AQ21" s="536">
        <v>12651</v>
      </c>
      <c r="AR21" s="536">
        <v>8870</v>
      </c>
      <c r="AS21" s="519">
        <v>32920</v>
      </c>
      <c r="AT21" s="508">
        <v>117308</v>
      </c>
      <c r="AU21" s="508">
        <v>125202</v>
      </c>
      <c r="AV21" s="537">
        <v>219663</v>
      </c>
      <c r="AW21" s="529">
        <v>48188</v>
      </c>
      <c r="AX21" s="530">
        <v>173293</v>
      </c>
      <c r="AY21" s="530">
        <v>79266</v>
      </c>
      <c r="AZ21" s="530">
        <v>227450</v>
      </c>
      <c r="BA21" s="530">
        <v>8930</v>
      </c>
      <c r="BB21" s="500">
        <v>18.5</v>
      </c>
      <c r="BC21" s="500">
        <v>15.6</v>
      </c>
      <c r="BD21" s="530">
        <v>14761</v>
      </c>
      <c r="BE21" s="530">
        <v>42904</v>
      </c>
      <c r="BF21" s="530">
        <v>32766</v>
      </c>
      <c r="BG21" s="530">
        <v>96493</v>
      </c>
      <c r="BH21" s="519">
        <v>4386</v>
      </c>
      <c r="BI21" s="546">
        <v>29.7</v>
      </c>
      <c r="BJ21" s="855">
        <v>16.1</v>
      </c>
      <c r="BK21" s="549">
        <v>6430565</v>
      </c>
      <c r="BL21" s="525">
        <v>746640</v>
      </c>
      <c r="BM21" s="525">
        <v>611904</v>
      </c>
      <c r="BN21" s="525">
        <v>1385634</v>
      </c>
      <c r="BO21" s="525">
        <v>1210420</v>
      </c>
      <c r="BP21" s="525">
        <v>5138997</v>
      </c>
      <c r="BQ21" s="525">
        <v>1291568</v>
      </c>
      <c r="BR21" s="546">
        <v>20.1</v>
      </c>
      <c r="BS21" s="256">
        <v>43448</v>
      </c>
      <c r="BT21" s="520">
        <v>25.24</v>
      </c>
      <c r="BU21" s="549">
        <v>364021</v>
      </c>
      <c r="BV21" s="525">
        <v>347481</v>
      </c>
      <c r="BW21" s="525">
        <v>16540</v>
      </c>
      <c r="BX21" s="525">
        <v>401063</v>
      </c>
      <c r="BY21" s="525">
        <v>433001</v>
      </c>
      <c r="BZ21" s="525">
        <v>347732</v>
      </c>
      <c r="CA21" s="525">
        <v>352810</v>
      </c>
      <c r="CB21" s="525">
        <v>428720</v>
      </c>
      <c r="CC21" s="525">
        <v>110081</v>
      </c>
      <c r="CD21" s="530">
        <v>282953</v>
      </c>
      <c r="CE21" s="530">
        <v>276152</v>
      </c>
      <c r="CF21" s="530">
        <v>6801</v>
      </c>
      <c r="CG21" s="523">
        <v>81.8</v>
      </c>
      <c r="CH21" s="550">
        <v>154.7</v>
      </c>
      <c r="CI21" s="516">
        <v>142.2</v>
      </c>
      <c r="CJ21" s="516">
        <v>12.5</v>
      </c>
      <c r="CK21" s="516">
        <v>13.7</v>
      </c>
      <c r="CL21" s="516">
        <v>20.9</v>
      </c>
      <c r="CM21" s="516">
        <v>8.8</v>
      </c>
      <c r="CN21" s="516">
        <v>13.5</v>
      </c>
      <c r="CO21" s="500">
        <v>155.4</v>
      </c>
      <c r="CP21" s="500">
        <v>144.3</v>
      </c>
      <c r="CQ21" s="500">
        <v>11.1</v>
      </c>
      <c r="CR21" s="782">
        <v>16.9</v>
      </c>
      <c r="CS21" s="256">
        <v>22423</v>
      </c>
      <c r="CT21" s="256">
        <v>45500</v>
      </c>
      <c r="CU21" s="256">
        <v>2186</v>
      </c>
      <c r="CV21" s="264">
        <v>12861</v>
      </c>
    </row>
    <row r="22" spans="1:100" s="547" customFormat="1" ht="12" customHeight="1">
      <c r="A22" s="528" t="s">
        <v>71</v>
      </c>
      <c r="B22" s="453" t="s">
        <v>72</v>
      </c>
      <c r="C22" s="530"/>
      <c r="D22" s="530"/>
      <c r="E22" s="530"/>
      <c r="F22" s="498"/>
      <c r="G22" s="499"/>
      <c r="H22" s="499"/>
      <c r="I22" s="499"/>
      <c r="J22" s="500"/>
      <c r="K22" s="516"/>
      <c r="L22" s="472"/>
      <c r="M22" s="531">
        <v>6725</v>
      </c>
      <c r="N22" s="529">
        <v>6448</v>
      </c>
      <c r="O22" s="530">
        <v>5525</v>
      </c>
      <c r="P22" s="500">
        <v>61.1</v>
      </c>
      <c r="Q22" s="530">
        <v>277</v>
      </c>
      <c r="R22" s="511">
        <v>4</v>
      </c>
      <c r="S22" s="969" t="s">
        <v>350</v>
      </c>
      <c r="T22" s="521">
        <v>52240</v>
      </c>
      <c r="U22" s="519">
        <v>214826</v>
      </c>
      <c r="V22" s="508">
        <v>573684</v>
      </c>
      <c r="W22" s="508">
        <v>2333615</v>
      </c>
      <c r="X22" s="519">
        <v>115208</v>
      </c>
      <c r="Y22" s="519">
        <v>316625</v>
      </c>
      <c r="Z22" s="508">
        <v>819901</v>
      </c>
      <c r="AA22" s="508">
        <v>2247869</v>
      </c>
      <c r="AB22" s="533">
        <v>2.55</v>
      </c>
      <c r="AC22" s="533">
        <v>1.65</v>
      </c>
      <c r="AD22" s="509">
        <v>1.65</v>
      </c>
      <c r="AE22" s="509">
        <v>1.07</v>
      </c>
      <c r="AF22" s="256">
        <v>12738</v>
      </c>
      <c r="AG22" s="534">
        <v>24.4</v>
      </c>
      <c r="AH22" s="510">
        <v>198708</v>
      </c>
      <c r="AI22" s="535">
        <v>34.6</v>
      </c>
      <c r="AJ22" s="519">
        <v>7007</v>
      </c>
      <c r="AK22" s="519">
        <v>8908</v>
      </c>
      <c r="AL22" s="519">
        <v>13252</v>
      </c>
      <c r="AM22" s="519">
        <v>5406</v>
      </c>
      <c r="AN22" s="519">
        <v>16827</v>
      </c>
      <c r="AO22" s="536">
        <v>1655</v>
      </c>
      <c r="AP22" s="536">
        <v>2444</v>
      </c>
      <c r="AQ22" s="536">
        <v>12904</v>
      </c>
      <c r="AR22" s="536">
        <v>8450</v>
      </c>
      <c r="AS22" s="519">
        <v>36186</v>
      </c>
      <c r="AT22" s="508">
        <v>111331</v>
      </c>
      <c r="AU22" s="508">
        <v>125998</v>
      </c>
      <c r="AV22" s="537">
        <v>224387</v>
      </c>
      <c r="AW22" s="529">
        <v>40540</v>
      </c>
      <c r="AX22" s="530">
        <v>170713</v>
      </c>
      <c r="AY22" s="530">
        <v>80104</v>
      </c>
      <c r="AZ22" s="530">
        <v>221874</v>
      </c>
      <c r="BA22" s="530">
        <v>8645</v>
      </c>
      <c r="BB22" s="500">
        <v>21.3</v>
      </c>
      <c r="BC22" s="500">
        <v>15.1</v>
      </c>
      <c r="BD22" s="530">
        <v>11700</v>
      </c>
      <c r="BE22" s="530">
        <v>44113</v>
      </c>
      <c r="BF22" s="530">
        <v>35104</v>
      </c>
      <c r="BG22" s="530">
        <v>94751</v>
      </c>
      <c r="BH22" s="519">
        <v>4093</v>
      </c>
      <c r="BI22" s="546">
        <v>35</v>
      </c>
      <c r="BJ22" s="855">
        <v>14.5</v>
      </c>
      <c r="BK22" s="549">
        <v>6427499</v>
      </c>
      <c r="BL22" s="525">
        <v>742881</v>
      </c>
      <c r="BM22" s="525">
        <v>609338</v>
      </c>
      <c r="BN22" s="525">
        <v>1385208</v>
      </c>
      <c r="BO22" s="525">
        <v>1211873</v>
      </c>
      <c r="BP22" s="525">
        <v>5147241</v>
      </c>
      <c r="BQ22" s="525">
        <v>1280258</v>
      </c>
      <c r="BR22" s="783">
        <v>19.9</v>
      </c>
      <c r="BS22" s="256">
        <v>43560</v>
      </c>
      <c r="BT22" s="520">
        <v>25.26</v>
      </c>
      <c r="BU22" s="549">
        <v>354504</v>
      </c>
      <c r="BV22" s="525">
        <v>340374</v>
      </c>
      <c r="BW22" s="525">
        <v>14130</v>
      </c>
      <c r="BX22" s="525">
        <v>389972</v>
      </c>
      <c r="BY22" s="525">
        <v>430307</v>
      </c>
      <c r="BZ22" s="525">
        <v>340144</v>
      </c>
      <c r="CA22" s="525">
        <v>338989</v>
      </c>
      <c r="CB22" s="525">
        <v>416647</v>
      </c>
      <c r="CC22" s="525">
        <v>104500</v>
      </c>
      <c r="CD22" s="530">
        <v>278261</v>
      </c>
      <c r="CE22" s="530">
        <v>270991</v>
      </c>
      <c r="CF22" s="530">
        <v>7270</v>
      </c>
      <c r="CG22" s="523">
        <v>80.1</v>
      </c>
      <c r="CH22" s="550">
        <v>145.1</v>
      </c>
      <c r="CI22" s="516">
        <v>133.6</v>
      </c>
      <c r="CJ22" s="516">
        <v>11.5</v>
      </c>
      <c r="CK22" s="516">
        <v>12.6</v>
      </c>
      <c r="CL22" s="516">
        <v>18.9</v>
      </c>
      <c r="CM22" s="516">
        <v>8.2</v>
      </c>
      <c r="CN22" s="516">
        <v>12.4</v>
      </c>
      <c r="CO22" s="500">
        <v>145.6</v>
      </c>
      <c r="CP22" s="500">
        <v>135.3</v>
      </c>
      <c r="CQ22" s="500">
        <v>10.3</v>
      </c>
      <c r="CR22" s="782">
        <v>15.5</v>
      </c>
      <c r="CS22" s="256">
        <v>17151</v>
      </c>
      <c r="CT22" s="256">
        <v>48819</v>
      </c>
      <c r="CU22" s="256">
        <v>1491</v>
      </c>
      <c r="CV22" s="264">
        <v>11118</v>
      </c>
    </row>
    <row r="23" spans="1:100" s="547" customFormat="1" ht="12" customHeight="1">
      <c r="A23" s="528" t="s">
        <v>73</v>
      </c>
      <c r="B23" s="964">
        <v>11021</v>
      </c>
      <c r="C23" s="964">
        <v>6943</v>
      </c>
      <c r="D23" s="964">
        <v>6660</v>
      </c>
      <c r="E23" s="964">
        <v>5931</v>
      </c>
      <c r="F23" s="965">
        <v>62.99791307503856</v>
      </c>
      <c r="G23" s="966">
        <v>283</v>
      </c>
      <c r="H23" s="966">
        <v>160</v>
      </c>
      <c r="I23" s="966">
        <v>123</v>
      </c>
      <c r="J23" s="967">
        <v>4.1</v>
      </c>
      <c r="K23" s="968">
        <v>3.9</v>
      </c>
      <c r="L23" s="968">
        <v>4.3</v>
      </c>
      <c r="M23" s="531">
        <v>6717</v>
      </c>
      <c r="N23" s="255">
        <v>6438</v>
      </c>
      <c r="O23" s="256">
        <v>5517</v>
      </c>
      <c r="P23" s="500">
        <v>60.9</v>
      </c>
      <c r="Q23" s="530">
        <v>278</v>
      </c>
      <c r="R23" s="511">
        <v>4.2</v>
      </c>
      <c r="S23" s="970">
        <v>4.2</v>
      </c>
      <c r="T23" s="521">
        <v>49646</v>
      </c>
      <c r="U23" s="519">
        <v>210773</v>
      </c>
      <c r="V23" s="508">
        <v>535569</v>
      </c>
      <c r="W23" s="508">
        <v>2260488</v>
      </c>
      <c r="X23" s="519">
        <v>117236</v>
      </c>
      <c r="Y23" s="519">
        <v>318744</v>
      </c>
      <c r="Z23" s="508">
        <v>849159</v>
      </c>
      <c r="AA23" s="508">
        <v>2215597</v>
      </c>
      <c r="AB23" s="533">
        <v>2.39</v>
      </c>
      <c r="AC23" s="533">
        <v>1.68</v>
      </c>
      <c r="AD23" s="509">
        <v>1.62</v>
      </c>
      <c r="AE23" s="509">
        <v>1.08</v>
      </c>
      <c r="AF23" s="256">
        <v>13144</v>
      </c>
      <c r="AG23" s="534">
        <v>26.5</v>
      </c>
      <c r="AH23" s="510">
        <v>186422</v>
      </c>
      <c r="AI23" s="535">
        <v>34.8</v>
      </c>
      <c r="AJ23" s="519">
        <v>7109</v>
      </c>
      <c r="AK23" s="519">
        <v>8382</v>
      </c>
      <c r="AL23" s="519">
        <v>13326</v>
      </c>
      <c r="AM23" s="519">
        <v>5589</v>
      </c>
      <c r="AN23" s="519">
        <v>16451</v>
      </c>
      <c r="AO23" s="536">
        <v>2006</v>
      </c>
      <c r="AP23" s="536">
        <v>2496</v>
      </c>
      <c r="AQ23" s="536">
        <v>10437</v>
      </c>
      <c r="AR23" s="536">
        <v>10436</v>
      </c>
      <c r="AS23" s="519">
        <v>38908</v>
      </c>
      <c r="AT23" s="508">
        <v>119263</v>
      </c>
      <c r="AU23" s="508">
        <v>125141</v>
      </c>
      <c r="AV23" s="537">
        <v>241756</v>
      </c>
      <c r="AW23" s="529">
        <v>38555</v>
      </c>
      <c r="AX23" s="530">
        <v>166140</v>
      </c>
      <c r="AY23" s="530">
        <v>83513</v>
      </c>
      <c r="AZ23" s="530">
        <v>225742</v>
      </c>
      <c r="BA23" s="530">
        <v>8857</v>
      </c>
      <c r="BB23" s="500">
        <v>23</v>
      </c>
      <c r="BC23" s="500">
        <v>14.9</v>
      </c>
      <c r="BD23" s="530">
        <v>11091</v>
      </c>
      <c r="BE23" s="530">
        <v>44633</v>
      </c>
      <c r="BF23" s="530">
        <v>33723</v>
      </c>
      <c r="BG23" s="530">
        <v>93002</v>
      </c>
      <c r="BH23" s="519">
        <v>4287</v>
      </c>
      <c r="BI23" s="546">
        <v>38.7</v>
      </c>
      <c r="BJ23" s="855">
        <v>15.6</v>
      </c>
      <c r="BK23" s="549">
        <v>6418567</v>
      </c>
      <c r="BL23" s="525">
        <v>739584</v>
      </c>
      <c r="BM23" s="525">
        <v>612052</v>
      </c>
      <c r="BN23" s="525">
        <v>1389679</v>
      </c>
      <c r="BO23" s="525">
        <v>1205980</v>
      </c>
      <c r="BP23" s="525">
        <v>5139217</v>
      </c>
      <c r="BQ23" s="525">
        <v>1279350</v>
      </c>
      <c r="BR23" s="931">
        <v>19.9</v>
      </c>
      <c r="BS23" s="256">
        <v>43689</v>
      </c>
      <c r="BT23" s="520">
        <v>25.3</v>
      </c>
      <c r="BU23" s="549">
        <v>655731</v>
      </c>
      <c r="BV23" s="525">
        <v>341780</v>
      </c>
      <c r="BW23" s="525">
        <v>313951</v>
      </c>
      <c r="BX23" s="525">
        <v>745089</v>
      </c>
      <c r="BY23" s="525">
        <v>875019</v>
      </c>
      <c r="BZ23" s="525">
        <v>525298</v>
      </c>
      <c r="CA23" s="525">
        <v>604356</v>
      </c>
      <c r="CB23" s="525">
        <v>790202</v>
      </c>
      <c r="CC23" s="525">
        <v>114115</v>
      </c>
      <c r="CD23" s="530">
        <v>474541</v>
      </c>
      <c r="CE23" s="530">
        <v>273979</v>
      </c>
      <c r="CF23" s="530">
        <v>200562</v>
      </c>
      <c r="CG23" s="523">
        <v>136.6</v>
      </c>
      <c r="CH23" s="550">
        <v>156.8</v>
      </c>
      <c r="CI23" s="516">
        <v>145.1</v>
      </c>
      <c r="CJ23" s="516">
        <v>11.7</v>
      </c>
      <c r="CK23" s="516">
        <v>12.9</v>
      </c>
      <c r="CL23" s="932">
        <v>20</v>
      </c>
      <c r="CM23" s="932">
        <v>8</v>
      </c>
      <c r="CN23" s="516">
        <v>12.8</v>
      </c>
      <c r="CO23" s="500">
        <v>157</v>
      </c>
      <c r="CP23" s="500">
        <v>146.5</v>
      </c>
      <c r="CQ23" s="500">
        <v>10.5</v>
      </c>
      <c r="CR23" s="782">
        <v>16.2</v>
      </c>
      <c r="CS23" s="256">
        <v>13940</v>
      </c>
      <c r="CT23" s="256">
        <v>51088</v>
      </c>
      <c r="CU23" s="256">
        <v>1175</v>
      </c>
      <c r="CV23" s="264">
        <v>8865</v>
      </c>
    </row>
    <row r="24" spans="1:100" s="538" customFormat="1" ht="12" customHeight="1">
      <c r="A24" s="452" t="s">
        <v>74</v>
      </c>
      <c r="B24" s="529"/>
      <c r="C24" s="530"/>
      <c r="D24" s="530"/>
      <c r="E24" s="530"/>
      <c r="F24" s="498"/>
      <c r="G24" s="499"/>
      <c r="H24" s="499"/>
      <c r="I24" s="499"/>
      <c r="J24" s="500"/>
      <c r="K24" s="516"/>
      <c r="L24" s="516"/>
      <c r="M24" s="531">
        <v>6688</v>
      </c>
      <c r="N24" s="255">
        <v>6421</v>
      </c>
      <c r="O24" s="256">
        <v>5482</v>
      </c>
      <c r="P24" s="500">
        <v>60.7</v>
      </c>
      <c r="Q24" s="530">
        <v>268</v>
      </c>
      <c r="R24" s="511">
        <v>4.1</v>
      </c>
      <c r="S24" s="532"/>
      <c r="T24" s="933">
        <v>47559</v>
      </c>
      <c r="U24" s="519">
        <v>205136</v>
      </c>
      <c r="V24" s="508">
        <v>494915</v>
      </c>
      <c r="W24" s="508">
        <v>2170525</v>
      </c>
      <c r="X24" s="519">
        <v>117604</v>
      </c>
      <c r="Y24" s="519">
        <v>321363</v>
      </c>
      <c r="Z24" s="508">
        <v>833193</v>
      </c>
      <c r="AA24" s="510">
        <v>2206596</v>
      </c>
      <c r="AB24" s="934">
        <v>2.45</v>
      </c>
      <c r="AC24" s="533">
        <v>1.69</v>
      </c>
      <c r="AD24" s="509">
        <v>1.56</v>
      </c>
      <c r="AE24" s="935">
        <v>1.09</v>
      </c>
      <c r="AF24" s="256">
        <v>12045</v>
      </c>
      <c r="AG24" s="534">
        <v>25.326436636598753</v>
      </c>
      <c r="AH24" s="510">
        <v>165328</v>
      </c>
      <c r="AI24" s="535">
        <v>33.4</v>
      </c>
      <c r="AJ24" s="519">
        <v>6474</v>
      </c>
      <c r="AK24" s="519">
        <v>8190</v>
      </c>
      <c r="AL24" s="519">
        <v>13881</v>
      </c>
      <c r="AM24" s="519">
        <v>5851</v>
      </c>
      <c r="AN24" s="519">
        <v>18318</v>
      </c>
      <c r="AO24" s="536">
        <v>1729</v>
      </c>
      <c r="AP24" s="536">
        <v>2636</v>
      </c>
      <c r="AQ24" s="536">
        <v>13968</v>
      </c>
      <c r="AR24" s="536">
        <v>10662</v>
      </c>
      <c r="AS24" s="519">
        <v>34145</v>
      </c>
      <c r="AT24" s="508">
        <v>118560</v>
      </c>
      <c r="AU24" s="508">
        <v>130571</v>
      </c>
      <c r="AV24" s="537">
        <v>229575</v>
      </c>
      <c r="AW24" s="529">
        <v>37970</v>
      </c>
      <c r="AX24" s="530">
        <v>163509</v>
      </c>
      <c r="AY24" s="530">
        <v>85299</v>
      </c>
      <c r="AZ24" s="530">
        <v>230484</v>
      </c>
      <c r="BA24" s="530">
        <v>8070</v>
      </c>
      <c r="BB24" s="500">
        <v>21.253621279957862</v>
      </c>
      <c r="BC24" s="500">
        <v>13.3</v>
      </c>
      <c r="BD24" s="530">
        <v>9589</v>
      </c>
      <c r="BE24" s="530">
        <v>41627</v>
      </c>
      <c r="BF24" s="530">
        <v>32305</v>
      </c>
      <c r="BG24" s="530">
        <v>90879</v>
      </c>
      <c r="BH24" s="519">
        <v>3975</v>
      </c>
      <c r="BI24" s="546">
        <v>41.45374908749609</v>
      </c>
      <c r="BJ24" s="855">
        <v>15.1</v>
      </c>
      <c r="BK24" s="727">
        <v>6447638</v>
      </c>
      <c r="BL24" s="246">
        <v>740108</v>
      </c>
      <c r="BM24" s="246">
        <v>604100</v>
      </c>
      <c r="BN24" s="246">
        <v>1425429</v>
      </c>
      <c r="BO24" s="246">
        <v>1207095</v>
      </c>
      <c r="BP24" s="246">
        <v>5156096</v>
      </c>
      <c r="BQ24" s="246">
        <v>1291542</v>
      </c>
      <c r="BR24" s="856">
        <v>20</v>
      </c>
      <c r="BS24" s="256" t="s">
        <v>75</v>
      </c>
      <c r="BT24" s="520">
        <v>25.4</v>
      </c>
      <c r="BU24" s="238">
        <v>512990</v>
      </c>
      <c r="BV24" s="235">
        <v>341395</v>
      </c>
      <c r="BW24" s="235">
        <v>171595</v>
      </c>
      <c r="BX24" s="235">
        <v>634101</v>
      </c>
      <c r="BY24" s="235">
        <v>538359</v>
      </c>
      <c r="BZ24" s="235">
        <v>630054</v>
      </c>
      <c r="CA24" s="235">
        <v>450594</v>
      </c>
      <c r="CB24" s="235">
        <v>613095</v>
      </c>
      <c r="CC24" s="235">
        <v>111816</v>
      </c>
      <c r="CD24" s="530" t="s">
        <v>76</v>
      </c>
      <c r="CE24" s="530" t="s">
        <v>77</v>
      </c>
      <c r="CF24" s="530" t="s">
        <v>78</v>
      </c>
      <c r="CG24" s="523" t="s">
        <v>79</v>
      </c>
      <c r="CH24" s="720">
        <v>152.6</v>
      </c>
      <c r="CI24" s="472">
        <v>140.9</v>
      </c>
      <c r="CJ24" s="472">
        <v>11.7</v>
      </c>
      <c r="CK24" s="472">
        <v>13.6</v>
      </c>
      <c r="CL24" s="472">
        <v>19.9</v>
      </c>
      <c r="CM24" s="472">
        <v>7.8</v>
      </c>
      <c r="CN24" s="472">
        <v>12.5</v>
      </c>
      <c r="CO24" s="500" t="s">
        <v>80</v>
      </c>
      <c r="CP24" s="500" t="s">
        <v>81</v>
      </c>
      <c r="CQ24" s="500">
        <v>10.6</v>
      </c>
      <c r="CR24" s="782">
        <v>16.6</v>
      </c>
      <c r="CS24" s="256">
        <v>13255</v>
      </c>
      <c r="CT24" s="256">
        <v>52269</v>
      </c>
      <c r="CU24" s="256">
        <v>1403</v>
      </c>
      <c r="CV24" s="264">
        <v>7882</v>
      </c>
    </row>
    <row r="25" spans="1:104" s="547" customFormat="1" ht="12" customHeight="1">
      <c r="A25" s="452" t="s">
        <v>82</v>
      </c>
      <c r="B25" s="453"/>
      <c r="C25" s="454"/>
      <c r="D25" s="454"/>
      <c r="E25" s="454"/>
      <c r="F25" s="455"/>
      <c r="G25" s="456"/>
      <c r="H25" s="456"/>
      <c r="I25" s="456"/>
      <c r="J25" s="471"/>
      <c r="K25" s="472"/>
      <c r="L25" s="472"/>
      <c r="M25" s="722">
        <v>6699</v>
      </c>
      <c r="N25" s="238">
        <v>6427</v>
      </c>
      <c r="O25" s="235">
        <v>5479</v>
      </c>
      <c r="P25" s="471">
        <v>60.8</v>
      </c>
      <c r="Q25" s="454">
        <v>272</v>
      </c>
      <c r="R25" s="723">
        <v>4.1</v>
      </c>
      <c r="S25" s="724"/>
      <c r="T25" s="936">
        <v>48113</v>
      </c>
      <c r="U25" s="937">
        <v>203725</v>
      </c>
      <c r="V25" s="938">
        <v>509752</v>
      </c>
      <c r="W25" s="938">
        <v>2135287</v>
      </c>
      <c r="X25" s="937">
        <v>119689</v>
      </c>
      <c r="Y25" s="937">
        <v>323674</v>
      </c>
      <c r="Z25" s="938">
        <v>867484</v>
      </c>
      <c r="AA25" s="939">
        <v>2264754</v>
      </c>
      <c r="AB25" s="940">
        <v>2.31</v>
      </c>
      <c r="AC25" s="941">
        <v>1.62</v>
      </c>
      <c r="AD25" s="942">
        <v>1.6</v>
      </c>
      <c r="AE25" s="943">
        <v>1.08</v>
      </c>
      <c r="AF25" s="944">
        <v>11758</v>
      </c>
      <c r="AG25" s="945">
        <f>AF25/T25*100</f>
        <v>24.438301498555486</v>
      </c>
      <c r="AH25" s="939">
        <v>158696</v>
      </c>
      <c r="AI25" s="946">
        <v>31.1</v>
      </c>
      <c r="AJ25" s="937">
        <v>6188</v>
      </c>
      <c r="AK25" s="937">
        <v>8590</v>
      </c>
      <c r="AL25" s="937">
        <v>14083</v>
      </c>
      <c r="AM25" s="937">
        <v>5146</v>
      </c>
      <c r="AN25" s="937">
        <v>19585</v>
      </c>
      <c r="AO25" s="947">
        <v>2288</v>
      </c>
      <c r="AP25" s="947">
        <v>2540</v>
      </c>
      <c r="AQ25" s="947">
        <v>12506</v>
      </c>
      <c r="AR25" s="947">
        <v>10363</v>
      </c>
      <c r="AS25" s="937">
        <v>36649</v>
      </c>
      <c r="AT25" s="938">
        <v>123990</v>
      </c>
      <c r="AU25" s="938">
        <v>137356</v>
      </c>
      <c r="AV25" s="948">
        <v>245195</v>
      </c>
      <c r="AW25" s="949">
        <v>38110</v>
      </c>
      <c r="AX25" s="950">
        <v>163052</v>
      </c>
      <c r="AY25" s="950">
        <v>85182</v>
      </c>
      <c r="AZ25" s="950">
        <v>232970</v>
      </c>
      <c r="BA25" s="950">
        <v>7998</v>
      </c>
      <c r="BB25" s="951">
        <f>BA25/AW25*100</f>
        <v>20.98661768564681</v>
      </c>
      <c r="BC25" s="951">
        <v>13.4</v>
      </c>
      <c r="BD25" s="950">
        <v>10003</v>
      </c>
      <c r="BE25" s="950">
        <v>40673</v>
      </c>
      <c r="BF25" s="950">
        <v>34507</v>
      </c>
      <c r="BG25" s="950">
        <v>90704</v>
      </c>
      <c r="BH25" s="937">
        <v>3760</v>
      </c>
      <c r="BI25" s="952">
        <f>BH25/BD25*100</f>
        <v>37.58872338298511</v>
      </c>
      <c r="BJ25" s="953">
        <v>13.4</v>
      </c>
      <c r="BK25" s="954"/>
      <c r="BL25" s="955"/>
      <c r="BM25" s="955"/>
      <c r="BN25" s="955"/>
      <c r="BO25" s="955"/>
      <c r="BP25" s="955"/>
      <c r="BQ25" s="955"/>
      <c r="BR25" s="955"/>
      <c r="BS25" s="944" t="s">
        <v>83</v>
      </c>
      <c r="BT25" s="956"/>
      <c r="BU25" s="954"/>
      <c r="BV25" s="955"/>
      <c r="BW25" s="955"/>
      <c r="BX25" s="955"/>
      <c r="BY25" s="955"/>
      <c r="BZ25" s="955"/>
      <c r="CA25" s="955"/>
      <c r="CB25" s="955"/>
      <c r="CC25" s="955"/>
      <c r="CD25" s="950" t="s">
        <v>84</v>
      </c>
      <c r="CE25" s="950" t="s">
        <v>85</v>
      </c>
      <c r="CF25" s="950" t="s">
        <v>86</v>
      </c>
      <c r="CG25" s="957" t="s">
        <v>87</v>
      </c>
      <c r="CH25" s="958"/>
      <c r="CI25" s="959"/>
      <c r="CJ25" s="959"/>
      <c r="CK25" s="959"/>
      <c r="CL25" s="959"/>
      <c r="CM25" s="959"/>
      <c r="CN25" s="959"/>
      <c r="CO25" s="951" t="s">
        <v>88</v>
      </c>
      <c r="CP25" s="951" t="s">
        <v>89</v>
      </c>
      <c r="CQ25" s="951" t="s">
        <v>90</v>
      </c>
      <c r="CR25" s="960" t="s">
        <v>91</v>
      </c>
      <c r="CS25" s="944">
        <v>14184</v>
      </c>
      <c r="CT25" s="944">
        <v>56111</v>
      </c>
      <c r="CU25" s="944">
        <v>1308</v>
      </c>
      <c r="CV25" s="961">
        <v>9196</v>
      </c>
      <c r="CW25" s="962"/>
      <c r="CX25" s="962"/>
      <c r="CY25" s="962"/>
      <c r="CZ25" s="962"/>
    </row>
    <row r="26" spans="1:100" s="577" customFormat="1" ht="32.25" customHeight="1">
      <c r="A26" s="551"/>
      <c r="B26" s="552" t="s">
        <v>355</v>
      </c>
      <c r="C26" s="553"/>
      <c r="D26" s="554"/>
      <c r="E26" s="553"/>
      <c r="F26" s="554"/>
      <c r="G26" s="554"/>
      <c r="H26" s="554"/>
      <c r="I26" s="554"/>
      <c r="J26" s="555"/>
      <c r="K26" s="556"/>
      <c r="L26" s="556"/>
      <c r="M26" s="557" t="s">
        <v>356</v>
      </c>
      <c r="N26" s="370"/>
      <c r="O26" s="558"/>
      <c r="P26" s="558"/>
      <c r="Q26" s="558"/>
      <c r="R26" s="559" t="s">
        <v>357</v>
      </c>
      <c r="S26" s="976" t="s">
        <v>358</v>
      </c>
      <c r="T26" s="1379" t="s">
        <v>92</v>
      </c>
      <c r="U26" s="1380"/>
      <c r="V26" s="1380"/>
      <c r="W26" s="1380"/>
      <c r="X26" s="1380"/>
      <c r="Y26" s="1380"/>
      <c r="Z26" s="1380"/>
      <c r="AA26" s="1381"/>
      <c r="AB26" s="1382" t="s">
        <v>586</v>
      </c>
      <c r="AC26" s="1383"/>
      <c r="AD26" s="1383"/>
      <c r="AE26" s="1384"/>
      <c r="AF26" s="562" t="s">
        <v>359</v>
      </c>
      <c r="AG26" s="563" t="s">
        <v>360</v>
      </c>
      <c r="AH26" s="564" t="s">
        <v>359</v>
      </c>
      <c r="AI26" s="565" t="s">
        <v>240</v>
      </c>
      <c r="AJ26" s="566" t="s">
        <v>361</v>
      </c>
      <c r="AK26" s="566"/>
      <c r="AL26" s="566"/>
      <c r="AM26" s="566"/>
      <c r="AN26" s="566"/>
      <c r="AO26" s="566"/>
      <c r="AP26" s="566"/>
      <c r="AQ26" s="566"/>
      <c r="AR26" s="566"/>
      <c r="AS26" s="566"/>
      <c r="AT26" s="566"/>
      <c r="AU26" s="566"/>
      <c r="AV26" s="567"/>
      <c r="AW26" s="560" t="s">
        <v>361</v>
      </c>
      <c r="AX26" s="561"/>
      <c r="AY26" s="561"/>
      <c r="AZ26" s="561"/>
      <c r="BA26" s="561"/>
      <c r="BB26" s="568" t="s">
        <v>362</v>
      </c>
      <c r="BC26" s="568"/>
      <c r="BD26" s="568" t="s">
        <v>363</v>
      </c>
      <c r="BE26" s="561"/>
      <c r="BF26" s="561"/>
      <c r="BG26" s="561"/>
      <c r="BH26" s="561"/>
      <c r="BI26" s="568" t="s">
        <v>362</v>
      </c>
      <c r="BJ26" s="569"/>
      <c r="BK26" s="570" t="s">
        <v>361</v>
      </c>
      <c r="BL26" s="571"/>
      <c r="BM26" s="571"/>
      <c r="BN26" s="571"/>
      <c r="BO26" s="571"/>
      <c r="BP26" s="571"/>
      <c r="BQ26" s="571"/>
      <c r="BR26" s="572" t="s">
        <v>364</v>
      </c>
      <c r="BS26" s="573" t="s">
        <v>365</v>
      </c>
      <c r="BT26" s="574" t="s">
        <v>366</v>
      </c>
      <c r="BU26" s="570" t="s">
        <v>241</v>
      </c>
      <c r="BV26" s="571"/>
      <c r="BW26" s="571"/>
      <c r="BX26" s="571"/>
      <c r="BY26" s="571"/>
      <c r="BZ26" s="571"/>
      <c r="CA26" s="571"/>
      <c r="CB26" s="571"/>
      <c r="CC26" s="571"/>
      <c r="CD26" s="571"/>
      <c r="CE26" s="571"/>
      <c r="CF26" s="571"/>
      <c r="CG26" s="575"/>
      <c r="CH26" s="560" t="s">
        <v>367</v>
      </c>
      <c r="CI26" s="561"/>
      <c r="CJ26" s="561"/>
      <c r="CK26" s="561"/>
      <c r="CL26" s="561"/>
      <c r="CM26" s="561"/>
      <c r="CN26" s="561"/>
      <c r="CO26" s="561"/>
      <c r="CP26" s="561"/>
      <c r="CQ26" s="561"/>
      <c r="CR26" s="561"/>
      <c r="CS26" s="561"/>
      <c r="CT26" s="561"/>
      <c r="CU26" s="561"/>
      <c r="CV26" s="576"/>
    </row>
    <row r="27" spans="1:100" s="451" customFormat="1" ht="12.75" customHeight="1">
      <c r="A27" s="578" t="s">
        <v>382</v>
      </c>
      <c r="B27" s="435"/>
      <c r="C27" s="579"/>
      <c r="D27" s="579"/>
      <c r="E27" s="579"/>
      <c r="F27" s="579"/>
      <c r="G27" s="579"/>
      <c r="H27" s="579"/>
      <c r="I27" s="579"/>
      <c r="J27" s="579"/>
      <c r="K27" s="580"/>
      <c r="L27" s="580"/>
      <c r="M27" s="437"/>
      <c r="N27" s="581"/>
      <c r="O27" s="437"/>
      <c r="P27" s="579"/>
      <c r="Q27" s="437"/>
      <c r="R27" s="471"/>
      <c r="S27" s="476"/>
      <c r="T27" s="582"/>
      <c r="U27" s="583"/>
      <c r="V27" s="584"/>
      <c r="W27" s="584"/>
      <c r="X27" s="583"/>
      <c r="Y27" s="583"/>
      <c r="Z27" s="584"/>
      <c r="AA27" s="584"/>
      <c r="AB27" s="585"/>
      <c r="AC27" s="585"/>
      <c r="AD27" s="464"/>
      <c r="AE27" s="464"/>
      <c r="AF27" s="235"/>
      <c r="AG27" s="586"/>
      <c r="AH27" s="587"/>
      <c r="AI27" s="584"/>
      <c r="AJ27" s="588"/>
      <c r="AK27" s="588"/>
      <c r="AL27" s="588"/>
      <c r="AM27" s="588"/>
      <c r="AN27" s="588"/>
      <c r="AO27" s="588"/>
      <c r="AP27" s="588"/>
      <c r="AQ27" s="588"/>
      <c r="AR27" s="589"/>
      <c r="AS27" s="588"/>
      <c r="AT27" s="590"/>
      <c r="AU27" s="590"/>
      <c r="AV27" s="591"/>
      <c r="AW27" s="592"/>
      <c r="AX27" s="593"/>
      <c r="AY27" s="593"/>
      <c r="AZ27" s="593"/>
      <c r="BA27" s="593"/>
      <c r="BB27" s="593"/>
      <c r="BC27" s="593"/>
      <c r="BD27" s="594"/>
      <c r="BE27" s="594"/>
      <c r="BF27" s="594"/>
      <c r="BG27" s="594"/>
      <c r="BH27" s="594"/>
      <c r="BI27" s="472"/>
      <c r="BJ27" s="434"/>
      <c r="BK27" s="595"/>
      <c r="BL27" s="596"/>
      <c r="BM27" s="596"/>
      <c r="BN27" s="596"/>
      <c r="BO27" s="596"/>
      <c r="BP27" s="596"/>
      <c r="BQ27" s="596"/>
      <c r="BR27" s="596"/>
      <c r="BS27" s="471"/>
      <c r="BT27" s="597"/>
      <c r="BU27" s="598"/>
      <c r="BV27" s="583"/>
      <c r="BW27" s="596"/>
      <c r="BX27" s="596"/>
      <c r="BY27" s="596"/>
      <c r="BZ27" s="596"/>
      <c r="CA27" s="596"/>
      <c r="CB27" s="596"/>
      <c r="CC27" s="596"/>
      <c r="CD27" s="471"/>
      <c r="CE27" s="471"/>
      <c r="CF27" s="471"/>
      <c r="CG27" s="599"/>
      <c r="CH27" s="600"/>
      <c r="CI27" s="596"/>
      <c r="CJ27" s="596"/>
      <c r="CK27" s="596"/>
      <c r="CL27" s="596"/>
      <c r="CM27" s="596"/>
      <c r="CN27" s="412"/>
      <c r="CO27" s="471"/>
      <c r="CP27" s="471"/>
      <c r="CQ27" s="471"/>
      <c r="CR27" s="433"/>
      <c r="CS27" s="449" t="s">
        <v>344</v>
      </c>
      <c r="CT27" s="449" t="s">
        <v>345</v>
      </c>
      <c r="CU27" s="449" t="s">
        <v>345</v>
      </c>
      <c r="CV27" s="450" t="s">
        <v>346</v>
      </c>
    </row>
    <row r="28" spans="1:100" s="451" customFormat="1" ht="12.75" customHeight="1">
      <c r="A28" s="452" t="s">
        <v>480</v>
      </c>
      <c r="B28" s="601">
        <v>46</v>
      </c>
      <c r="C28" s="602">
        <v>-13</v>
      </c>
      <c r="D28" s="602">
        <v>-21</v>
      </c>
      <c r="E28" s="602">
        <v>19</v>
      </c>
      <c r="F28" s="603">
        <v>-0.5</v>
      </c>
      <c r="G28" s="602">
        <v>8</v>
      </c>
      <c r="H28" s="602">
        <v>11</v>
      </c>
      <c r="I28" s="602">
        <v>-3</v>
      </c>
      <c r="J28" s="603">
        <v>0.2</v>
      </c>
      <c r="K28" s="604">
        <v>0.3</v>
      </c>
      <c r="L28" s="603">
        <v>-0.1</v>
      </c>
      <c r="M28" s="605">
        <v>-14</v>
      </c>
      <c r="N28" s="606">
        <v>-34</v>
      </c>
      <c r="O28" s="605">
        <v>13</v>
      </c>
      <c r="P28" s="607">
        <v>-0.4</v>
      </c>
      <c r="Q28" s="605" t="s">
        <v>93</v>
      </c>
      <c r="R28" s="607" t="s">
        <v>94</v>
      </c>
      <c r="S28" s="608" t="s">
        <v>95</v>
      </c>
      <c r="T28" s="609">
        <v>0.8</v>
      </c>
      <c r="U28" s="330">
        <v>-1</v>
      </c>
      <c r="V28" s="610">
        <v>5</v>
      </c>
      <c r="W28" s="610">
        <v>3.6</v>
      </c>
      <c r="X28" s="330">
        <v>11.3</v>
      </c>
      <c r="Y28" s="330">
        <v>15.1</v>
      </c>
      <c r="Z28" s="610">
        <v>1.5</v>
      </c>
      <c r="AA28" s="610">
        <v>4.2</v>
      </c>
      <c r="AB28" s="611">
        <v>0.13</v>
      </c>
      <c r="AC28" s="611">
        <v>0.11</v>
      </c>
      <c r="AD28" s="612">
        <v>-0.04</v>
      </c>
      <c r="AE28" s="612">
        <v>0</v>
      </c>
      <c r="AF28" s="330">
        <v>4.5</v>
      </c>
      <c r="AG28" s="613">
        <v>0.7</v>
      </c>
      <c r="AH28" s="614">
        <v>1.1</v>
      </c>
      <c r="AI28" s="610">
        <v>-1</v>
      </c>
      <c r="AJ28" s="330">
        <v>11.3</v>
      </c>
      <c r="AK28" s="330">
        <v>-9.5</v>
      </c>
      <c r="AL28" s="330"/>
      <c r="AM28" s="330">
        <v>15.5</v>
      </c>
      <c r="AN28" s="330">
        <v>14.9</v>
      </c>
      <c r="AO28" s="330">
        <v>2.3</v>
      </c>
      <c r="AP28" s="330">
        <v>11.7</v>
      </c>
      <c r="AQ28" s="330"/>
      <c r="AR28" s="615"/>
      <c r="AS28" s="330">
        <v>14.6</v>
      </c>
      <c r="AT28" s="610">
        <v>-16.9</v>
      </c>
      <c r="AU28" s="610">
        <v>4.6</v>
      </c>
      <c r="AV28" s="613">
        <v>10</v>
      </c>
      <c r="AW28" s="616">
        <v>0.4</v>
      </c>
      <c r="AX28" s="617">
        <v>-1.7</v>
      </c>
      <c r="AY28" s="617">
        <v>9.8</v>
      </c>
      <c r="AZ28" s="617">
        <v>12.5</v>
      </c>
      <c r="BA28" s="617">
        <v>3.6</v>
      </c>
      <c r="BB28" s="617">
        <v>0.5</v>
      </c>
      <c r="BC28" s="617">
        <v>-1.1</v>
      </c>
      <c r="BD28" s="617">
        <v>2.3</v>
      </c>
      <c r="BE28" s="617">
        <v>1.7</v>
      </c>
      <c r="BF28" s="617">
        <v>15.1</v>
      </c>
      <c r="BG28" s="617">
        <v>21.6</v>
      </c>
      <c r="BH28" s="617">
        <v>6.5</v>
      </c>
      <c r="BI28" s="617">
        <v>1</v>
      </c>
      <c r="BJ28" s="618">
        <v>-1.7</v>
      </c>
      <c r="BK28" s="616">
        <v>0.5</v>
      </c>
      <c r="BL28" s="617">
        <v>-3</v>
      </c>
      <c r="BM28" s="617"/>
      <c r="BN28" s="617">
        <v>0.8</v>
      </c>
      <c r="BO28" s="617">
        <v>2.6</v>
      </c>
      <c r="BP28" s="617">
        <v>-2.1</v>
      </c>
      <c r="BQ28" s="617">
        <v>15.1</v>
      </c>
      <c r="BR28" s="617">
        <v>1.9</v>
      </c>
      <c r="BS28" s="617">
        <v>-0.4</v>
      </c>
      <c r="BT28" s="475">
        <v>0.77</v>
      </c>
      <c r="BU28" s="616">
        <v>-2.9</v>
      </c>
      <c r="BV28" s="617">
        <v>-2.1</v>
      </c>
      <c r="BW28" s="617">
        <v>-5.4</v>
      </c>
      <c r="BX28" s="330">
        <v>-0.6</v>
      </c>
      <c r="BY28" s="330"/>
      <c r="BZ28" s="330">
        <v>0.6</v>
      </c>
      <c r="CA28" s="330">
        <v>-5.8</v>
      </c>
      <c r="CB28" s="330">
        <v>-0.8</v>
      </c>
      <c r="CC28" s="330">
        <v>1.2</v>
      </c>
      <c r="CD28" s="607">
        <v>-1.6</v>
      </c>
      <c r="CE28" s="607">
        <v>-1.1</v>
      </c>
      <c r="CF28" s="607">
        <v>-3.5</v>
      </c>
      <c r="CG28" s="608">
        <v>-0.7</v>
      </c>
      <c r="CH28" s="609">
        <v>-0.8</v>
      </c>
      <c r="CI28" s="330">
        <v>-0.9</v>
      </c>
      <c r="CJ28" s="330">
        <v>1</v>
      </c>
      <c r="CK28" s="330">
        <v>0.8</v>
      </c>
      <c r="CL28" s="330"/>
      <c r="CM28" s="330">
        <v>0</v>
      </c>
      <c r="CN28" s="330">
        <v>-2.9</v>
      </c>
      <c r="CO28" s="607">
        <v>-1</v>
      </c>
      <c r="CP28" s="607">
        <v>-0.8</v>
      </c>
      <c r="CQ28" s="607">
        <v>-4.1</v>
      </c>
      <c r="CR28" s="607">
        <v>-7.9</v>
      </c>
      <c r="CS28" s="607">
        <v>5.4</v>
      </c>
      <c r="CT28" s="607">
        <v>2.8</v>
      </c>
      <c r="CU28" s="607" t="s">
        <v>96</v>
      </c>
      <c r="CV28" s="608" t="s">
        <v>96</v>
      </c>
    </row>
    <row r="29" spans="1:100" s="451" customFormat="1" ht="12.75" customHeight="1">
      <c r="A29" s="452" t="s">
        <v>273</v>
      </c>
      <c r="B29" s="601">
        <v>299</v>
      </c>
      <c r="C29" s="602">
        <v>191</v>
      </c>
      <c r="D29" s="602">
        <v>155</v>
      </c>
      <c r="E29" s="602">
        <v>135</v>
      </c>
      <c r="F29" s="603">
        <v>0.1</v>
      </c>
      <c r="G29" s="602">
        <v>36</v>
      </c>
      <c r="H29" s="602">
        <v>20</v>
      </c>
      <c r="I29" s="602">
        <v>16</v>
      </c>
      <c r="J29" s="603">
        <v>0.4</v>
      </c>
      <c r="K29" s="604">
        <v>0.3</v>
      </c>
      <c r="L29" s="604">
        <v>0.5</v>
      </c>
      <c r="M29" s="605">
        <v>-63</v>
      </c>
      <c r="N29" s="606">
        <v>-82</v>
      </c>
      <c r="O29" s="605">
        <v>-38</v>
      </c>
      <c r="P29" s="607">
        <v>-0.8</v>
      </c>
      <c r="Q29" s="605" t="s">
        <v>97</v>
      </c>
      <c r="R29" s="607" t="s">
        <v>94</v>
      </c>
      <c r="S29" s="608">
        <v>0.4</v>
      </c>
      <c r="T29" s="609">
        <v>20.6</v>
      </c>
      <c r="U29" s="330">
        <v>13</v>
      </c>
      <c r="V29" s="610">
        <v>9.2</v>
      </c>
      <c r="W29" s="610">
        <v>6.6</v>
      </c>
      <c r="X29" s="330">
        <v>6.1</v>
      </c>
      <c r="Y29" s="330">
        <v>3.7</v>
      </c>
      <c r="Z29" s="610">
        <v>0.6</v>
      </c>
      <c r="AA29" s="610">
        <v>-3.1</v>
      </c>
      <c r="AB29" s="611">
        <v>-0.16</v>
      </c>
      <c r="AC29" s="611">
        <v>-0.06</v>
      </c>
      <c r="AD29" s="612">
        <v>-0.08</v>
      </c>
      <c r="AE29" s="612">
        <v>-0.05</v>
      </c>
      <c r="AF29" s="330">
        <v>14.1</v>
      </c>
      <c r="AG29" s="613">
        <v>-1.1</v>
      </c>
      <c r="AH29" s="614">
        <v>7.1</v>
      </c>
      <c r="AI29" s="610">
        <v>-0.5</v>
      </c>
      <c r="AJ29" s="330">
        <v>7</v>
      </c>
      <c r="AK29" s="330">
        <v>-4.5</v>
      </c>
      <c r="AL29" s="330"/>
      <c r="AM29" s="330">
        <v>4.1</v>
      </c>
      <c r="AN29" s="330">
        <v>8</v>
      </c>
      <c r="AO29" s="330">
        <v>-8.2</v>
      </c>
      <c r="AP29" s="330">
        <v>10.5</v>
      </c>
      <c r="AQ29" s="330"/>
      <c r="AR29" s="615"/>
      <c r="AS29" s="330">
        <v>8.3</v>
      </c>
      <c r="AT29" s="610">
        <v>-3.5</v>
      </c>
      <c r="AU29" s="610">
        <v>0.1</v>
      </c>
      <c r="AV29" s="613">
        <v>6.3</v>
      </c>
      <c r="AW29" s="616">
        <v>22.8</v>
      </c>
      <c r="AX29" s="617">
        <v>15.3</v>
      </c>
      <c r="AY29" s="617">
        <v>4</v>
      </c>
      <c r="AZ29" s="617">
        <v>2.2</v>
      </c>
      <c r="BA29" s="617">
        <v>11.6</v>
      </c>
      <c r="BB29" s="617">
        <v>-1.6</v>
      </c>
      <c r="BC29" s="617">
        <v>1.3</v>
      </c>
      <c r="BD29" s="617">
        <v>12.8</v>
      </c>
      <c r="BE29" s="617">
        <v>4.5</v>
      </c>
      <c r="BF29" s="617">
        <v>11.2</v>
      </c>
      <c r="BG29" s="617">
        <v>7.2</v>
      </c>
      <c r="BH29" s="617">
        <v>19.8</v>
      </c>
      <c r="BI29" s="617">
        <v>1.6</v>
      </c>
      <c r="BJ29" s="618">
        <v>1.9</v>
      </c>
      <c r="BK29" s="616">
        <v>-1E-10</v>
      </c>
      <c r="BL29" s="617">
        <v>-4.7</v>
      </c>
      <c r="BM29" s="617"/>
      <c r="BN29" s="617">
        <v>0.5</v>
      </c>
      <c r="BO29" s="617">
        <v>3.5</v>
      </c>
      <c r="BP29" s="617">
        <v>-3.4</v>
      </c>
      <c r="BQ29" s="617">
        <v>16.7</v>
      </c>
      <c r="BR29" s="617">
        <v>2.7</v>
      </c>
      <c r="BS29" s="617">
        <v>-0.7</v>
      </c>
      <c r="BT29" s="475">
        <v>1</v>
      </c>
      <c r="BU29" s="616">
        <v>-0.7</v>
      </c>
      <c r="BV29" s="617">
        <v>-0.1</v>
      </c>
      <c r="BW29" s="617">
        <v>-3</v>
      </c>
      <c r="BX29" s="330">
        <v>-0.7</v>
      </c>
      <c r="BY29" s="330"/>
      <c r="BZ29" s="330">
        <v>-7.3</v>
      </c>
      <c r="CA29" s="330">
        <v>1.4</v>
      </c>
      <c r="CB29" s="330">
        <v>0.6</v>
      </c>
      <c r="CC29" s="330">
        <v>-3.3</v>
      </c>
      <c r="CD29" s="607">
        <v>-2.9</v>
      </c>
      <c r="CE29" s="607">
        <v>-1.7</v>
      </c>
      <c r="CF29" s="607">
        <v>-7.9</v>
      </c>
      <c r="CG29" s="608">
        <v>-1.9</v>
      </c>
      <c r="CH29" s="609">
        <v>-1.7</v>
      </c>
      <c r="CI29" s="330">
        <v>-1.7</v>
      </c>
      <c r="CJ29" s="330">
        <v>-1</v>
      </c>
      <c r="CK29" s="330">
        <v>-3.3</v>
      </c>
      <c r="CL29" s="330"/>
      <c r="CM29" s="330">
        <v>-7.6</v>
      </c>
      <c r="CN29" s="330">
        <v>2</v>
      </c>
      <c r="CO29" s="607">
        <v>-0.9</v>
      </c>
      <c r="CP29" s="607">
        <v>-1</v>
      </c>
      <c r="CQ29" s="607">
        <v>1.1</v>
      </c>
      <c r="CR29" s="607">
        <v>4.1</v>
      </c>
      <c r="CS29" s="607">
        <v>2.4</v>
      </c>
      <c r="CT29" s="607">
        <v>-3.9</v>
      </c>
      <c r="CU29" s="607">
        <v>-0.5</v>
      </c>
      <c r="CV29" s="608">
        <v>-0.8</v>
      </c>
    </row>
    <row r="30" spans="1:100" s="451" customFormat="1" ht="12.75" customHeight="1">
      <c r="A30" s="452" t="s">
        <v>98</v>
      </c>
      <c r="B30" s="601">
        <v>89</v>
      </c>
      <c r="C30" s="602">
        <v>22</v>
      </c>
      <c r="D30" s="602">
        <v>55</v>
      </c>
      <c r="E30" s="602">
        <v>41</v>
      </c>
      <c r="F30" s="603">
        <v>-0.3</v>
      </c>
      <c r="G30" s="602">
        <v>-33</v>
      </c>
      <c r="H30" s="602">
        <v>-28</v>
      </c>
      <c r="I30" s="602">
        <v>-5</v>
      </c>
      <c r="J30" s="603">
        <v>-0.6</v>
      </c>
      <c r="K30" s="603">
        <v>-0.7</v>
      </c>
      <c r="L30" s="603">
        <v>-0.2</v>
      </c>
      <c r="M30" s="605">
        <v>-23</v>
      </c>
      <c r="N30" s="606">
        <v>-14</v>
      </c>
      <c r="O30" s="605">
        <v>4</v>
      </c>
      <c r="P30" s="607">
        <v>-0.4</v>
      </c>
      <c r="Q30" s="605">
        <v>-9</v>
      </c>
      <c r="R30" s="607" t="s">
        <v>94</v>
      </c>
      <c r="S30" s="608">
        <v>-0.1</v>
      </c>
      <c r="T30" s="609">
        <v>-0.8</v>
      </c>
      <c r="U30" s="330">
        <v>-3.1</v>
      </c>
      <c r="V30" s="610">
        <v>-2.4</v>
      </c>
      <c r="W30" s="610">
        <v>-6.2</v>
      </c>
      <c r="X30" s="330">
        <v>15.3</v>
      </c>
      <c r="Y30" s="330">
        <v>13.6</v>
      </c>
      <c r="Z30" s="610">
        <v>12</v>
      </c>
      <c r="AA30" s="610">
        <v>12.4</v>
      </c>
      <c r="AB30" s="611">
        <v>0.19</v>
      </c>
      <c r="AC30" s="611">
        <v>0.12</v>
      </c>
      <c r="AD30" s="612">
        <v>0.14</v>
      </c>
      <c r="AE30" s="612">
        <v>0.1</v>
      </c>
      <c r="AF30" s="330">
        <v>9.6</v>
      </c>
      <c r="AG30" s="613">
        <v>1.9</v>
      </c>
      <c r="AH30" s="614">
        <v>4.6</v>
      </c>
      <c r="AI30" s="610">
        <v>1.9</v>
      </c>
      <c r="AJ30" s="330">
        <v>9</v>
      </c>
      <c r="AK30" s="330">
        <v>12.3</v>
      </c>
      <c r="AL30" s="330"/>
      <c r="AM30" s="330">
        <v>12.3</v>
      </c>
      <c r="AN30" s="330">
        <v>7.8</v>
      </c>
      <c r="AO30" s="330">
        <v>13.9</v>
      </c>
      <c r="AP30" s="330">
        <v>16.7</v>
      </c>
      <c r="AQ30" s="330"/>
      <c r="AR30" s="615"/>
      <c r="AS30" s="330">
        <v>21.2</v>
      </c>
      <c r="AT30" s="610">
        <v>13.7</v>
      </c>
      <c r="AU30" s="610">
        <v>6.5</v>
      </c>
      <c r="AV30" s="613">
        <v>18.6</v>
      </c>
      <c r="AW30" s="616">
        <v>0.1</v>
      </c>
      <c r="AX30" s="617">
        <v>-2.3</v>
      </c>
      <c r="AY30" s="617">
        <v>16.8</v>
      </c>
      <c r="AZ30" s="617">
        <v>14.7</v>
      </c>
      <c r="BA30" s="617">
        <v>7.6</v>
      </c>
      <c r="BB30" s="617">
        <v>1.2</v>
      </c>
      <c r="BC30" s="617">
        <v>-1.3</v>
      </c>
      <c r="BD30" s="617">
        <v>-3.9</v>
      </c>
      <c r="BE30" s="617">
        <v>-6.5</v>
      </c>
      <c r="BF30" s="617">
        <v>12.1</v>
      </c>
      <c r="BG30" s="617">
        <v>11.1</v>
      </c>
      <c r="BH30" s="617">
        <v>13.9</v>
      </c>
      <c r="BI30" s="617">
        <v>5.1</v>
      </c>
      <c r="BJ30" s="618">
        <v>0.2</v>
      </c>
      <c r="BK30" s="616">
        <v>-1</v>
      </c>
      <c r="BL30" s="617">
        <v>-3.6</v>
      </c>
      <c r="BM30" s="617"/>
      <c r="BN30" s="617">
        <v>-1.6</v>
      </c>
      <c r="BO30" s="617">
        <v>2.7</v>
      </c>
      <c r="BP30" s="617">
        <v>-0.3</v>
      </c>
      <c r="BQ30" s="617">
        <v>-3.9</v>
      </c>
      <c r="BR30" s="617">
        <v>-0.7</v>
      </c>
      <c r="BS30" s="617">
        <v>-0.4</v>
      </c>
      <c r="BT30" s="475">
        <v>0.61</v>
      </c>
      <c r="BU30" s="616">
        <v>0.2</v>
      </c>
      <c r="BV30" s="617">
        <v>1.2</v>
      </c>
      <c r="BW30" s="617">
        <v>-3.4</v>
      </c>
      <c r="BX30" s="330">
        <v>1.8</v>
      </c>
      <c r="BY30" s="330"/>
      <c r="BZ30" s="330">
        <v>-1.8</v>
      </c>
      <c r="CA30" s="330">
        <v>6.5</v>
      </c>
      <c r="CB30" s="330">
        <v>-0.2</v>
      </c>
      <c r="CC30" s="330">
        <v>-0.5</v>
      </c>
      <c r="CD30" s="607">
        <v>-0.7</v>
      </c>
      <c r="CE30" s="607">
        <v>-0.4</v>
      </c>
      <c r="CF30" s="607">
        <v>-2.5</v>
      </c>
      <c r="CG30" s="608">
        <v>-0.4</v>
      </c>
      <c r="CH30" s="609">
        <v>0</v>
      </c>
      <c r="CI30" s="330">
        <v>-0.4</v>
      </c>
      <c r="CJ30" s="330">
        <v>5.9</v>
      </c>
      <c r="CK30" s="330">
        <v>5.1</v>
      </c>
      <c r="CL30" s="330"/>
      <c r="CM30" s="330">
        <v>8.2</v>
      </c>
      <c r="CN30" s="330">
        <v>17.8</v>
      </c>
      <c r="CO30" s="607">
        <v>-0.1</v>
      </c>
      <c r="CP30" s="607">
        <v>-0.3</v>
      </c>
      <c r="CQ30" s="607">
        <v>4.6</v>
      </c>
      <c r="CR30" s="607">
        <v>10.1</v>
      </c>
      <c r="CS30" s="607">
        <v>-10</v>
      </c>
      <c r="CT30" s="607">
        <v>-15.9</v>
      </c>
      <c r="CU30" s="607">
        <v>-19.9</v>
      </c>
      <c r="CV30" s="608">
        <v>-5.3</v>
      </c>
    </row>
    <row r="31" spans="1:100" s="451" customFormat="1" ht="12.75" customHeight="1">
      <c r="A31" s="452" t="s">
        <v>99</v>
      </c>
      <c r="B31" s="601">
        <v>61</v>
      </c>
      <c r="C31" s="602">
        <v>-10</v>
      </c>
      <c r="D31" s="602">
        <v>-6</v>
      </c>
      <c r="E31" s="602">
        <v>9</v>
      </c>
      <c r="F31" s="603">
        <v>-0.5</v>
      </c>
      <c r="G31" s="602">
        <v>-4</v>
      </c>
      <c r="H31" s="602">
        <v>3</v>
      </c>
      <c r="I31" s="602">
        <v>-7</v>
      </c>
      <c r="J31" s="603">
        <v>0</v>
      </c>
      <c r="K31" s="604">
        <v>0.1</v>
      </c>
      <c r="L31" s="603">
        <v>-0.4</v>
      </c>
      <c r="M31" s="605">
        <v>-24</v>
      </c>
      <c r="N31" s="606">
        <v>13</v>
      </c>
      <c r="O31" s="605">
        <v>20</v>
      </c>
      <c r="P31" s="607">
        <v>-0.4</v>
      </c>
      <c r="Q31" s="605">
        <v>-37</v>
      </c>
      <c r="R31" s="607" t="s">
        <v>94</v>
      </c>
      <c r="S31" s="608">
        <v>-0.6</v>
      </c>
      <c r="T31" s="609">
        <v>-6.8</v>
      </c>
      <c r="U31" s="330">
        <v>-10.3</v>
      </c>
      <c r="V31" s="610">
        <v>-5.3</v>
      </c>
      <c r="W31" s="610">
        <v>-8.8</v>
      </c>
      <c r="X31" s="330">
        <v>27</v>
      </c>
      <c r="Y31" s="330">
        <v>26.8</v>
      </c>
      <c r="Z31" s="610">
        <v>13.7</v>
      </c>
      <c r="AA31" s="610">
        <v>17.1</v>
      </c>
      <c r="AB31" s="611">
        <v>0.51</v>
      </c>
      <c r="AC31" s="611">
        <v>0.33</v>
      </c>
      <c r="AD31" s="612">
        <v>0.22</v>
      </c>
      <c r="AE31" s="612">
        <v>0.19</v>
      </c>
      <c r="AF31" s="330">
        <v>2.6</v>
      </c>
      <c r="AG31" s="613">
        <v>2.1</v>
      </c>
      <c r="AH31" s="614">
        <v>1.5</v>
      </c>
      <c r="AI31" s="610">
        <v>2</v>
      </c>
      <c r="AJ31" s="330">
        <v>19.9</v>
      </c>
      <c r="AK31" s="330" t="s">
        <v>430</v>
      </c>
      <c r="AL31" s="330"/>
      <c r="AM31" s="330" t="s">
        <v>430</v>
      </c>
      <c r="AN31" s="330" t="s">
        <v>430</v>
      </c>
      <c r="AO31" s="330">
        <v>8.8</v>
      </c>
      <c r="AP31" s="330" t="s">
        <v>94</v>
      </c>
      <c r="AQ31" s="330"/>
      <c r="AR31" s="615"/>
      <c r="AS31" s="330" t="s">
        <v>430</v>
      </c>
      <c r="AT31" s="610" t="s">
        <v>430</v>
      </c>
      <c r="AU31" s="610" t="s">
        <v>430</v>
      </c>
      <c r="AV31" s="613" t="s">
        <v>430</v>
      </c>
      <c r="AW31" s="616">
        <v>-8.1</v>
      </c>
      <c r="AX31" s="617">
        <v>-11.3</v>
      </c>
      <c r="AY31" s="617">
        <v>31.9</v>
      </c>
      <c r="AZ31" s="617">
        <v>30.7</v>
      </c>
      <c r="BA31" s="617">
        <v>1.7</v>
      </c>
      <c r="BB31" s="617">
        <v>1.9</v>
      </c>
      <c r="BC31" s="617">
        <v>-4.1</v>
      </c>
      <c r="BD31" s="617">
        <v>-1.9</v>
      </c>
      <c r="BE31" s="617">
        <v>-6.1</v>
      </c>
      <c r="BF31" s="617">
        <v>16</v>
      </c>
      <c r="BG31" s="617">
        <v>17.7</v>
      </c>
      <c r="BH31" s="617">
        <v>4.4</v>
      </c>
      <c r="BI31" s="617">
        <v>2.2</v>
      </c>
      <c r="BJ31" s="618">
        <v>-2.1</v>
      </c>
      <c r="BK31" s="616">
        <v>-0.3</v>
      </c>
      <c r="BL31" s="619">
        <v>-1.4</v>
      </c>
      <c r="BM31" s="617"/>
      <c r="BN31" s="617">
        <v>-1.9</v>
      </c>
      <c r="BO31" s="617">
        <v>1.8</v>
      </c>
      <c r="BP31" s="617">
        <v>-0.4</v>
      </c>
      <c r="BQ31" s="617">
        <v>0.5</v>
      </c>
      <c r="BR31" s="617">
        <v>0.7</v>
      </c>
      <c r="BS31" s="617">
        <v>0.6</v>
      </c>
      <c r="BT31" s="475">
        <v>2.69</v>
      </c>
      <c r="BU31" s="620">
        <v>0.8</v>
      </c>
      <c r="BV31" s="619">
        <v>1.3</v>
      </c>
      <c r="BW31" s="619">
        <v>-1.3</v>
      </c>
      <c r="BX31" s="621">
        <v>1</v>
      </c>
      <c r="BY31" s="621"/>
      <c r="BZ31" s="621">
        <v>-2.1</v>
      </c>
      <c r="CA31" s="621">
        <v>3.6</v>
      </c>
      <c r="CB31" s="621">
        <v>1</v>
      </c>
      <c r="CC31" s="621">
        <v>1.9</v>
      </c>
      <c r="CD31" s="607">
        <v>-0.7</v>
      </c>
      <c r="CE31" s="607">
        <v>-0.4</v>
      </c>
      <c r="CF31" s="607">
        <v>-1.8</v>
      </c>
      <c r="CG31" s="608">
        <v>-0.7</v>
      </c>
      <c r="CH31" s="622">
        <v>1</v>
      </c>
      <c r="CI31" s="621">
        <v>0.9</v>
      </c>
      <c r="CJ31" s="621">
        <v>3.7</v>
      </c>
      <c r="CK31" s="621">
        <v>4.9</v>
      </c>
      <c r="CL31" s="621"/>
      <c r="CM31" s="621">
        <v>6.1</v>
      </c>
      <c r="CN31" s="621">
        <v>-0.8</v>
      </c>
      <c r="CO31" s="607">
        <v>0.2</v>
      </c>
      <c r="CP31" s="607">
        <v>-0.2</v>
      </c>
      <c r="CQ31" s="607">
        <v>3.3</v>
      </c>
      <c r="CR31" s="607">
        <v>7.3</v>
      </c>
      <c r="CS31" s="607">
        <v>-10.8</v>
      </c>
      <c r="CT31" s="607">
        <v>-21.1</v>
      </c>
      <c r="CU31" s="607">
        <v>-23.3</v>
      </c>
      <c r="CV31" s="608">
        <v>-3.3</v>
      </c>
    </row>
    <row r="32" spans="1:100" s="451" customFormat="1" ht="12.75" customHeight="1">
      <c r="A32" s="452" t="s">
        <v>100</v>
      </c>
      <c r="B32" s="601">
        <v>71</v>
      </c>
      <c r="C32" s="602">
        <v>58</v>
      </c>
      <c r="D32" s="602">
        <v>74</v>
      </c>
      <c r="E32" s="602">
        <v>57</v>
      </c>
      <c r="F32" s="603">
        <v>0.2</v>
      </c>
      <c r="G32" s="602">
        <v>-15</v>
      </c>
      <c r="H32" s="602">
        <v>-11</v>
      </c>
      <c r="I32" s="602">
        <v>-4</v>
      </c>
      <c r="J32" s="603">
        <v>-0.3</v>
      </c>
      <c r="K32" s="603">
        <v>-0.3</v>
      </c>
      <c r="L32" s="603">
        <v>-0.2</v>
      </c>
      <c r="M32" s="605">
        <v>8</v>
      </c>
      <c r="N32" s="606">
        <v>27</v>
      </c>
      <c r="O32" s="605">
        <v>38</v>
      </c>
      <c r="P32" s="607">
        <v>0</v>
      </c>
      <c r="Q32" s="605">
        <v>-19</v>
      </c>
      <c r="R32" s="607" t="s">
        <v>94</v>
      </c>
      <c r="S32" s="608">
        <v>-0.3</v>
      </c>
      <c r="T32" s="609">
        <v>-3.9</v>
      </c>
      <c r="U32" s="330">
        <v>-3.3</v>
      </c>
      <c r="V32" s="610">
        <v>-4.7</v>
      </c>
      <c r="W32" s="610">
        <v>-4.1</v>
      </c>
      <c r="X32" s="330">
        <v>13.2</v>
      </c>
      <c r="Y32" s="330">
        <v>16.2</v>
      </c>
      <c r="Z32" s="610">
        <v>8.4</v>
      </c>
      <c r="AA32" s="610">
        <v>10.6</v>
      </c>
      <c r="AB32" s="611">
        <v>0.34</v>
      </c>
      <c r="AC32" s="611">
        <v>0.23</v>
      </c>
      <c r="AD32" s="612">
        <v>0.17</v>
      </c>
      <c r="AE32" s="612">
        <v>0.12</v>
      </c>
      <c r="AF32" s="330">
        <v>0.4</v>
      </c>
      <c r="AG32" s="613">
        <v>1</v>
      </c>
      <c r="AH32" s="614">
        <v>-1</v>
      </c>
      <c r="AI32" s="610">
        <v>1.2</v>
      </c>
      <c r="AJ32" s="330">
        <v>29.2</v>
      </c>
      <c r="AK32" s="330">
        <v>11.3</v>
      </c>
      <c r="AL32" s="330">
        <v>15.1</v>
      </c>
      <c r="AM32" s="330">
        <v>4.1</v>
      </c>
      <c r="AN32" s="330">
        <v>5.9</v>
      </c>
      <c r="AO32" s="330">
        <v>-8.3</v>
      </c>
      <c r="AP32" s="330">
        <v>4.4</v>
      </c>
      <c r="AQ32" s="330">
        <v>35.9</v>
      </c>
      <c r="AR32" s="615">
        <v>32</v>
      </c>
      <c r="AS32" s="330">
        <v>8.2</v>
      </c>
      <c r="AT32" s="610">
        <v>3</v>
      </c>
      <c r="AU32" s="610">
        <v>7.6</v>
      </c>
      <c r="AV32" s="613">
        <v>7.6</v>
      </c>
      <c r="AW32" s="616">
        <v>-3.7</v>
      </c>
      <c r="AX32" s="617">
        <v>-3.3</v>
      </c>
      <c r="AY32" s="617">
        <v>13.7</v>
      </c>
      <c r="AZ32" s="617">
        <v>16.3</v>
      </c>
      <c r="BA32" s="617">
        <v>2.8</v>
      </c>
      <c r="BB32" s="617">
        <v>1.3</v>
      </c>
      <c r="BC32" s="617">
        <v>-1.2</v>
      </c>
      <c r="BD32" s="617">
        <v>-4.7</v>
      </c>
      <c r="BE32" s="617">
        <v>-3.2</v>
      </c>
      <c r="BF32" s="617">
        <v>11.9</v>
      </c>
      <c r="BG32" s="617">
        <v>15.9</v>
      </c>
      <c r="BH32" s="617">
        <v>-4.5</v>
      </c>
      <c r="BI32" s="617">
        <v>0</v>
      </c>
      <c r="BJ32" s="618">
        <v>-2.5</v>
      </c>
      <c r="BK32" s="623">
        <v>0.1</v>
      </c>
      <c r="BL32" s="624">
        <v>-0.2</v>
      </c>
      <c r="BM32" s="624">
        <v>4.8</v>
      </c>
      <c r="BN32" s="624">
        <v>0.1</v>
      </c>
      <c r="BO32" s="624">
        <v>0.1</v>
      </c>
      <c r="BP32" s="624">
        <v>1.4</v>
      </c>
      <c r="BQ32" s="624">
        <v>-4.7</v>
      </c>
      <c r="BR32" s="624">
        <v>-1</v>
      </c>
      <c r="BS32" s="617">
        <v>0.5</v>
      </c>
      <c r="BT32" s="475">
        <v>0.02</v>
      </c>
      <c r="BU32" s="616">
        <v>1.4</v>
      </c>
      <c r="BV32" s="617">
        <v>1.8</v>
      </c>
      <c r="BW32" s="617">
        <v>-0.2</v>
      </c>
      <c r="BX32" s="330">
        <v>-1</v>
      </c>
      <c r="BY32" s="330">
        <v>-1</v>
      </c>
      <c r="BZ32" s="330">
        <v>2.2</v>
      </c>
      <c r="CA32" s="330">
        <v>0.9</v>
      </c>
      <c r="CB32" s="625">
        <v>0.3</v>
      </c>
      <c r="CC32" s="625">
        <v>2.3</v>
      </c>
      <c r="CD32" s="607">
        <v>0.6</v>
      </c>
      <c r="CE32" s="607">
        <v>0.3</v>
      </c>
      <c r="CF32" s="607">
        <v>2.1</v>
      </c>
      <c r="CG32" s="608">
        <v>1</v>
      </c>
      <c r="CH32" s="626">
        <v>0.3</v>
      </c>
      <c r="CI32" s="627">
        <v>0.1</v>
      </c>
      <c r="CJ32" s="627">
        <v>3.1</v>
      </c>
      <c r="CK32" s="627">
        <v>3.6</v>
      </c>
      <c r="CL32" s="627">
        <v>1</v>
      </c>
      <c r="CM32" s="627">
        <v>-4.2</v>
      </c>
      <c r="CN32" s="627">
        <v>3.8</v>
      </c>
      <c r="CO32" s="607">
        <v>-0.6</v>
      </c>
      <c r="CP32" s="607">
        <v>-0.7</v>
      </c>
      <c r="CQ32" s="607">
        <v>1.1</v>
      </c>
      <c r="CR32" s="607">
        <v>-0.3</v>
      </c>
      <c r="CS32" s="607">
        <v>-3.3</v>
      </c>
      <c r="CT32" s="607">
        <v>-9.3</v>
      </c>
      <c r="CU32" s="607">
        <v>-9.7</v>
      </c>
      <c r="CV32" s="608">
        <v>-1.2</v>
      </c>
    </row>
    <row r="33" spans="1:100" s="645" customFormat="1" ht="12.75" customHeight="1">
      <c r="A33" s="528"/>
      <c r="B33" s="665"/>
      <c r="C33" s="497"/>
      <c r="D33" s="497"/>
      <c r="E33" s="497"/>
      <c r="F33" s="602"/>
      <c r="G33" s="602"/>
      <c r="H33" s="602"/>
      <c r="I33" s="602"/>
      <c r="J33" s="602"/>
      <c r="K33" s="516"/>
      <c r="L33" s="516"/>
      <c r="M33" s="628"/>
      <c r="N33" s="629"/>
      <c r="O33" s="628"/>
      <c r="P33" s="630"/>
      <c r="Q33" s="628"/>
      <c r="R33" s="630"/>
      <c r="S33" s="631"/>
      <c r="T33" s="632"/>
      <c r="U33" s="511"/>
      <c r="V33" s="633"/>
      <c r="W33" s="633"/>
      <c r="X33" s="511"/>
      <c r="Y33" s="511"/>
      <c r="Z33" s="633"/>
      <c r="AA33" s="633"/>
      <c r="AB33" s="634"/>
      <c r="AC33" s="634"/>
      <c r="AD33" s="509"/>
      <c r="AE33" s="509"/>
      <c r="AF33" s="324"/>
      <c r="AG33" s="635"/>
      <c r="AH33" s="636"/>
      <c r="AI33" s="633"/>
      <c r="AJ33" s="500"/>
      <c r="AK33" s="500"/>
      <c r="AL33" s="500"/>
      <c r="AM33" s="500"/>
      <c r="AN33" s="500"/>
      <c r="AO33" s="500"/>
      <c r="AP33" s="500"/>
      <c r="AQ33" s="500"/>
      <c r="AR33" s="637"/>
      <c r="AS33" s="500"/>
      <c r="AT33" s="638"/>
      <c r="AU33" s="638"/>
      <c r="AV33" s="639"/>
      <c r="AW33" s="477"/>
      <c r="AX33" s="471"/>
      <c r="AY33" s="471"/>
      <c r="AZ33" s="471"/>
      <c r="BA33" s="471"/>
      <c r="BB33" s="471"/>
      <c r="BC33" s="471"/>
      <c r="BD33" s="471"/>
      <c r="BE33" s="471"/>
      <c r="BF33" s="471"/>
      <c r="BG33" s="471"/>
      <c r="BH33" s="471"/>
      <c r="BI33" s="640"/>
      <c r="BJ33" s="641"/>
      <c r="BK33" s="642"/>
      <c r="BL33" s="617"/>
      <c r="BM33" s="617"/>
      <c r="BN33" s="617"/>
      <c r="BO33" s="617"/>
      <c r="BP33" s="617"/>
      <c r="BQ33" s="617"/>
      <c r="BR33" s="617"/>
      <c r="BS33" s="640"/>
      <c r="BT33" s="643"/>
      <c r="BU33" s="616"/>
      <c r="BV33" s="617"/>
      <c r="BW33" s="617"/>
      <c r="BX33" s="500"/>
      <c r="BY33" s="500"/>
      <c r="BZ33" s="500"/>
      <c r="CA33" s="500"/>
      <c r="CB33" s="500"/>
      <c r="CC33" s="500"/>
      <c r="CD33" s="630"/>
      <c r="CE33" s="630"/>
      <c r="CF33" s="630"/>
      <c r="CG33" s="644"/>
      <c r="CH33" s="524"/>
      <c r="CI33" s="500"/>
      <c r="CJ33" s="500"/>
      <c r="CK33" s="500"/>
      <c r="CL33" s="500"/>
      <c r="CM33" s="500"/>
      <c r="CN33" s="500"/>
      <c r="CO33" s="630"/>
      <c r="CP33" s="630"/>
      <c r="CQ33" s="630"/>
      <c r="CR33" s="607"/>
      <c r="CS33" s="607"/>
      <c r="CT33" s="607"/>
      <c r="CU33" s="607"/>
      <c r="CV33" s="608"/>
    </row>
    <row r="34" spans="1:100" s="538" customFormat="1" ht="17.25" customHeight="1">
      <c r="A34" s="528" t="s">
        <v>648</v>
      </c>
      <c r="B34" s="646"/>
      <c r="C34" s="647"/>
      <c r="D34" s="647"/>
      <c r="E34" s="647"/>
      <c r="F34" s="648"/>
      <c r="G34" s="647"/>
      <c r="H34" s="647"/>
      <c r="I34" s="647"/>
      <c r="J34" s="630"/>
      <c r="K34" s="664"/>
      <c r="L34" s="664"/>
      <c r="M34" s="647">
        <v>8</v>
      </c>
      <c r="N34" s="646">
        <v>37</v>
      </c>
      <c r="O34" s="647">
        <v>28</v>
      </c>
      <c r="P34" s="648">
        <v>0</v>
      </c>
      <c r="Q34" s="647">
        <v>-29</v>
      </c>
      <c r="R34" s="648">
        <v>0.2</v>
      </c>
      <c r="S34" s="631"/>
      <c r="T34" s="649">
        <v>-5.3</v>
      </c>
      <c r="U34" s="324">
        <v>-4.3</v>
      </c>
      <c r="V34" s="658">
        <v>-8.3</v>
      </c>
      <c r="W34" s="650">
        <v>-3.9</v>
      </c>
      <c r="X34" s="324">
        <v>12.8</v>
      </c>
      <c r="Y34" s="324">
        <v>16.7</v>
      </c>
      <c r="Z34" s="650">
        <v>6</v>
      </c>
      <c r="AA34" s="650">
        <v>10.8</v>
      </c>
      <c r="AB34" s="651">
        <v>-0.03</v>
      </c>
      <c r="AC34" s="651">
        <v>0.03</v>
      </c>
      <c r="AD34" s="652">
        <v>-0.03</v>
      </c>
      <c r="AE34" s="652">
        <v>0.01</v>
      </c>
      <c r="AF34" s="324">
        <v>-1.8</v>
      </c>
      <c r="AG34" s="653">
        <v>0.8</v>
      </c>
      <c r="AH34" s="654">
        <v>-2.6</v>
      </c>
      <c r="AI34" s="650">
        <v>1.9</v>
      </c>
      <c r="AJ34" s="324">
        <v>26.5</v>
      </c>
      <c r="AK34" s="324">
        <v>13.8</v>
      </c>
      <c r="AL34" s="324">
        <v>22.5</v>
      </c>
      <c r="AM34" s="324">
        <v>22.7</v>
      </c>
      <c r="AN34" s="324">
        <v>8.6</v>
      </c>
      <c r="AO34" s="655">
        <v>19.4</v>
      </c>
      <c r="AP34" s="655">
        <v>16</v>
      </c>
      <c r="AQ34" s="655">
        <v>46.1</v>
      </c>
      <c r="AR34" s="655">
        <v>16.6</v>
      </c>
      <c r="AS34" s="324">
        <v>0.3</v>
      </c>
      <c r="AT34" s="650">
        <v>1.8</v>
      </c>
      <c r="AU34" s="650">
        <v>6.4</v>
      </c>
      <c r="AV34" s="653">
        <v>-0.2</v>
      </c>
      <c r="AW34" s="656">
        <v>-4.1</v>
      </c>
      <c r="AX34" s="640">
        <v>-3.8</v>
      </c>
      <c r="AY34" s="640">
        <v>14.2</v>
      </c>
      <c r="AZ34" s="640">
        <v>17.2</v>
      </c>
      <c r="BA34" s="640">
        <v>0</v>
      </c>
      <c r="BB34" s="640">
        <v>0.8</v>
      </c>
      <c r="BC34" s="640">
        <v>-1.5</v>
      </c>
      <c r="BD34" s="640">
        <v>-9.8</v>
      </c>
      <c r="BE34" s="640">
        <v>-6.4</v>
      </c>
      <c r="BF34" s="640">
        <v>9.1</v>
      </c>
      <c r="BG34" s="640">
        <v>15.3</v>
      </c>
      <c r="BH34" s="640">
        <v>-5.3</v>
      </c>
      <c r="BI34" s="640">
        <v>1.9</v>
      </c>
      <c r="BJ34" s="641">
        <v>-2.6</v>
      </c>
      <c r="BK34" s="657">
        <v>-0.1</v>
      </c>
      <c r="BL34" s="630">
        <v>-1.1</v>
      </c>
      <c r="BM34" s="630">
        <v>5</v>
      </c>
      <c r="BN34" s="630">
        <v>0.2</v>
      </c>
      <c r="BO34" s="630">
        <v>-0.5</v>
      </c>
      <c r="BP34" s="630">
        <v>1</v>
      </c>
      <c r="BQ34" s="630">
        <v>-4.3</v>
      </c>
      <c r="BR34" s="630">
        <v>-0.9</v>
      </c>
      <c r="BS34" s="500">
        <v>0.5</v>
      </c>
      <c r="BT34" s="520">
        <v>0.08</v>
      </c>
      <c r="BU34" s="657">
        <v>-0.6</v>
      </c>
      <c r="BV34" s="630">
        <v>2</v>
      </c>
      <c r="BW34" s="630" t="s">
        <v>94</v>
      </c>
      <c r="BX34" s="324">
        <v>-0.5</v>
      </c>
      <c r="BY34" s="324">
        <v>-2.9</v>
      </c>
      <c r="BZ34" s="324">
        <v>2.1</v>
      </c>
      <c r="CA34" s="324">
        <v>-1</v>
      </c>
      <c r="CB34" s="324">
        <v>-1.5</v>
      </c>
      <c r="CC34" s="324">
        <v>2</v>
      </c>
      <c r="CD34" s="500">
        <v>1.3</v>
      </c>
      <c r="CE34" s="500">
        <v>0.2</v>
      </c>
      <c r="CF34" s="630" t="s">
        <v>94</v>
      </c>
      <c r="CG34" s="523">
        <v>1.6</v>
      </c>
      <c r="CH34" s="649">
        <v>-1</v>
      </c>
      <c r="CI34" s="324">
        <v>-1.2</v>
      </c>
      <c r="CJ34" s="324">
        <v>1.8</v>
      </c>
      <c r="CK34" s="324">
        <v>5.6</v>
      </c>
      <c r="CL34" s="324">
        <v>-2.6</v>
      </c>
      <c r="CM34" s="324">
        <v>-7</v>
      </c>
      <c r="CN34" s="324">
        <v>0</v>
      </c>
      <c r="CO34" s="640" t="s">
        <v>101</v>
      </c>
      <c r="CP34" s="640" t="s">
        <v>102</v>
      </c>
      <c r="CQ34" s="500">
        <v>1</v>
      </c>
      <c r="CR34" s="630">
        <v>0</v>
      </c>
      <c r="CS34" s="630">
        <v>-8.7</v>
      </c>
      <c r="CT34" s="630">
        <v>-13.1</v>
      </c>
      <c r="CU34" s="630">
        <v>-11.8</v>
      </c>
      <c r="CV34" s="644">
        <v>-5.7</v>
      </c>
    </row>
    <row r="35" spans="1:100" s="538" customFormat="1" ht="12" customHeight="1">
      <c r="A35" s="528" t="s">
        <v>103</v>
      </c>
      <c r="B35" s="784" t="s">
        <v>351</v>
      </c>
      <c r="C35" s="762"/>
      <c r="D35" s="647"/>
      <c r="E35" s="647"/>
      <c r="F35" s="648"/>
      <c r="G35" s="647"/>
      <c r="H35" s="647"/>
      <c r="I35" s="647"/>
      <c r="J35" s="630"/>
      <c r="K35" s="664"/>
      <c r="L35" s="664"/>
      <c r="M35" s="647">
        <v>-21</v>
      </c>
      <c r="N35" s="646">
        <v>10</v>
      </c>
      <c r="O35" s="647">
        <v>15</v>
      </c>
      <c r="P35" s="648">
        <v>-0.3</v>
      </c>
      <c r="Q35" s="647">
        <v>-30</v>
      </c>
      <c r="R35" s="648">
        <v>-0.1</v>
      </c>
      <c r="S35" s="631" t="s">
        <v>371</v>
      </c>
      <c r="T35" s="649">
        <v>-2</v>
      </c>
      <c r="U35" s="324">
        <v>-3.8</v>
      </c>
      <c r="V35" s="658">
        <v>1.6</v>
      </c>
      <c r="W35" s="650">
        <v>-3.1</v>
      </c>
      <c r="X35" s="324">
        <v>11.8</v>
      </c>
      <c r="Y35" s="324">
        <v>15.2</v>
      </c>
      <c r="Z35" s="650">
        <v>13.7</v>
      </c>
      <c r="AA35" s="650">
        <v>11.4</v>
      </c>
      <c r="AB35" s="651">
        <v>0.06</v>
      </c>
      <c r="AC35" s="651">
        <v>0</v>
      </c>
      <c r="AD35" s="652">
        <v>0.01</v>
      </c>
      <c r="AE35" s="652">
        <v>0</v>
      </c>
      <c r="AF35" s="324">
        <v>3.7</v>
      </c>
      <c r="AG35" s="653">
        <v>1.3</v>
      </c>
      <c r="AH35" s="654">
        <v>3.5</v>
      </c>
      <c r="AI35" s="650">
        <v>0.5</v>
      </c>
      <c r="AJ35" s="324">
        <v>40.8</v>
      </c>
      <c r="AK35" s="324">
        <v>23.2</v>
      </c>
      <c r="AL35" s="324">
        <v>8.8</v>
      </c>
      <c r="AM35" s="324">
        <v>-7.2</v>
      </c>
      <c r="AN35" s="324">
        <v>5.6</v>
      </c>
      <c r="AO35" s="655">
        <v>-15.6</v>
      </c>
      <c r="AP35" s="655">
        <v>-7.2</v>
      </c>
      <c r="AQ35" s="655">
        <v>37.2</v>
      </c>
      <c r="AR35" s="655">
        <v>21.9</v>
      </c>
      <c r="AS35" s="324">
        <v>8.6</v>
      </c>
      <c r="AT35" s="650">
        <v>9.1</v>
      </c>
      <c r="AU35" s="650">
        <v>15.2</v>
      </c>
      <c r="AV35" s="653">
        <v>8.9</v>
      </c>
      <c r="AW35" s="656">
        <v>0.1</v>
      </c>
      <c r="AX35" s="640">
        <v>-3.1</v>
      </c>
      <c r="AY35" s="640">
        <v>10.4</v>
      </c>
      <c r="AZ35" s="640">
        <v>14.2</v>
      </c>
      <c r="BA35" s="640">
        <v>6.5</v>
      </c>
      <c r="BB35" s="640">
        <v>1.2</v>
      </c>
      <c r="BC35" s="640">
        <v>0</v>
      </c>
      <c r="BD35" s="640">
        <v>-9.6</v>
      </c>
      <c r="BE35" s="640">
        <v>-6.9</v>
      </c>
      <c r="BF35" s="640">
        <v>16.2</v>
      </c>
      <c r="BG35" s="640">
        <v>17.9</v>
      </c>
      <c r="BH35" s="640">
        <v>-1.9</v>
      </c>
      <c r="BI35" s="640">
        <v>2.8</v>
      </c>
      <c r="BJ35" s="641">
        <v>-2.6</v>
      </c>
      <c r="BK35" s="657" t="s">
        <v>104</v>
      </c>
      <c r="BL35" s="630">
        <v>-0.6</v>
      </c>
      <c r="BM35" s="630">
        <v>5.8</v>
      </c>
      <c r="BN35" s="630" t="s">
        <v>105</v>
      </c>
      <c r="BO35" s="630">
        <v>-1</v>
      </c>
      <c r="BP35" s="630">
        <v>1.4</v>
      </c>
      <c r="BQ35" s="630">
        <v>-5.7</v>
      </c>
      <c r="BR35" s="630">
        <v>-1.2</v>
      </c>
      <c r="BS35" s="500">
        <v>0.5</v>
      </c>
      <c r="BT35" s="520">
        <v>0.02</v>
      </c>
      <c r="BU35" s="657" t="s">
        <v>106</v>
      </c>
      <c r="BV35" s="630">
        <v>2.2</v>
      </c>
      <c r="BW35" s="630" t="s">
        <v>94</v>
      </c>
      <c r="BX35" s="324" t="s">
        <v>107</v>
      </c>
      <c r="BY35" s="324" t="s">
        <v>108</v>
      </c>
      <c r="BZ35" s="324" t="s">
        <v>109</v>
      </c>
      <c r="CA35" s="324" t="s">
        <v>110</v>
      </c>
      <c r="CB35" s="324">
        <v>-3.3</v>
      </c>
      <c r="CC35" s="324">
        <v>3.6</v>
      </c>
      <c r="CD35" s="500" t="s">
        <v>111</v>
      </c>
      <c r="CE35" s="500">
        <v>0.5</v>
      </c>
      <c r="CF35" s="500" t="s">
        <v>94</v>
      </c>
      <c r="CG35" s="523" t="s">
        <v>112</v>
      </c>
      <c r="CH35" s="649">
        <v>2.2</v>
      </c>
      <c r="CI35" s="324">
        <v>2.2</v>
      </c>
      <c r="CJ35" s="324">
        <v>1.9</v>
      </c>
      <c r="CK35" s="324">
        <v>6.9</v>
      </c>
      <c r="CL35" s="324" t="s">
        <v>110</v>
      </c>
      <c r="CM35" s="324">
        <v>-5.9</v>
      </c>
      <c r="CN35" s="324">
        <v>0</v>
      </c>
      <c r="CO35" s="640">
        <v>0.5</v>
      </c>
      <c r="CP35" s="640">
        <v>0.5</v>
      </c>
      <c r="CQ35" s="500">
        <v>1</v>
      </c>
      <c r="CR35" s="630">
        <v>0</v>
      </c>
      <c r="CS35" s="630">
        <v>-0.6</v>
      </c>
      <c r="CT35" s="630">
        <v>-8.9</v>
      </c>
      <c r="CU35" s="630">
        <v>-15.7</v>
      </c>
      <c r="CV35" s="644">
        <v>1</v>
      </c>
    </row>
    <row r="36" spans="1:100" s="538" customFormat="1" ht="12" customHeight="1">
      <c r="A36" s="528" t="s">
        <v>113</v>
      </c>
      <c r="B36" s="659">
        <v>84</v>
      </c>
      <c r="C36" s="659">
        <v>24</v>
      </c>
      <c r="D36" s="659">
        <v>52</v>
      </c>
      <c r="E36" s="659">
        <v>-23</v>
      </c>
      <c r="F36" s="660">
        <v>-0.2</v>
      </c>
      <c r="G36" s="659">
        <v>-28</v>
      </c>
      <c r="H36" s="659">
        <v>-30</v>
      </c>
      <c r="I36" s="659">
        <v>2</v>
      </c>
      <c r="J36" s="661">
        <v>-0.5</v>
      </c>
      <c r="K36" s="662">
        <v>-0.7</v>
      </c>
      <c r="L36" s="662">
        <v>0.1</v>
      </c>
      <c r="M36" s="647">
        <v>43</v>
      </c>
      <c r="N36" s="646">
        <v>68</v>
      </c>
      <c r="O36" s="647">
        <v>101</v>
      </c>
      <c r="P36" s="648">
        <v>0.2</v>
      </c>
      <c r="Q36" s="647">
        <v>-24</v>
      </c>
      <c r="R36" s="648">
        <v>0</v>
      </c>
      <c r="S36" s="663" t="s">
        <v>114</v>
      </c>
      <c r="T36" s="649">
        <v>-4.2</v>
      </c>
      <c r="U36" s="324">
        <v>-4.6</v>
      </c>
      <c r="V36" s="658" t="s">
        <v>115</v>
      </c>
      <c r="W36" s="650">
        <v>-3</v>
      </c>
      <c r="X36" s="324">
        <v>14.8</v>
      </c>
      <c r="Y36" s="324">
        <v>14.2</v>
      </c>
      <c r="Z36" s="650">
        <v>7.8</v>
      </c>
      <c r="AA36" s="650">
        <v>9.6</v>
      </c>
      <c r="AB36" s="651">
        <v>0.13</v>
      </c>
      <c r="AC36" s="651">
        <v>0.03</v>
      </c>
      <c r="AD36" s="652">
        <v>-0.01</v>
      </c>
      <c r="AE36" s="652">
        <v>0</v>
      </c>
      <c r="AF36" s="324">
        <v>0.8</v>
      </c>
      <c r="AG36" s="653">
        <v>1.2</v>
      </c>
      <c r="AH36" s="654" t="s">
        <v>102</v>
      </c>
      <c r="AI36" s="650" t="s">
        <v>104</v>
      </c>
      <c r="AJ36" s="324">
        <v>35.9</v>
      </c>
      <c r="AK36" s="324">
        <v>8.8</v>
      </c>
      <c r="AL36" s="324">
        <v>21.1</v>
      </c>
      <c r="AM36" s="324">
        <v>24.9</v>
      </c>
      <c r="AN36" s="324">
        <v>6.5</v>
      </c>
      <c r="AO36" s="655">
        <v>-18</v>
      </c>
      <c r="AP36" s="655">
        <v>-9.5</v>
      </c>
      <c r="AQ36" s="655">
        <v>56.8</v>
      </c>
      <c r="AR36" s="655">
        <v>35.2</v>
      </c>
      <c r="AS36" s="324">
        <v>6.4</v>
      </c>
      <c r="AT36" s="650" t="s">
        <v>101</v>
      </c>
      <c r="AU36" s="650">
        <v>9.1</v>
      </c>
      <c r="AV36" s="653">
        <v>5.3</v>
      </c>
      <c r="AW36" s="656" t="s">
        <v>116</v>
      </c>
      <c r="AX36" s="640">
        <v>-4</v>
      </c>
      <c r="AY36" s="640">
        <v>12.6</v>
      </c>
      <c r="AZ36" s="640">
        <v>12.7</v>
      </c>
      <c r="BA36" s="640">
        <v>2.3</v>
      </c>
      <c r="BB36" s="640">
        <v>1.2</v>
      </c>
      <c r="BC36" s="640">
        <v>-1.1</v>
      </c>
      <c r="BD36" s="640">
        <v>-8.1</v>
      </c>
      <c r="BE36" s="640">
        <v>-6.9</v>
      </c>
      <c r="BF36" s="640">
        <v>20.7</v>
      </c>
      <c r="BG36" s="640">
        <v>18.5</v>
      </c>
      <c r="BH36" s="640">
        <v>-2.1</v>
      </c>
      <c r="BI36" s="640">
        <v>2.3</v>
      </c>
      <c r="BJ36" s="641">
        <v>-3.1</v>
      </c>
      <c r="BK36" s="657">
        <v>0</v>
      </c>
      <c r="BL36" s="630">
        <v>-1.3</v>
      </c>
      <c r="BM36" s="630">
        <v>5.7</v>
      </c>
      <c r="BN36" s="630">
        <v>0.5</v>
      </c>
      <c r="BO36" s="630">
        <v>-0.6</v>
      </c>
      <c r="BP36" s="630">
        <v>1.6</v>
      </c>
      <c r="BQ36" s="630">
        <v>-5.7</v>
      </c>
      <c r="BR36" s="630">
        <v>-1.2</v>
      </c>
      <c r="BS36" s="500">
        <v>0.5</v>
      </c>
      <c r="BT36" s="520">
        <v>0</v>
      </c>
      <c r="BU36" s="657">
        <v>2.5</v>
      </c>
      <c r="BV36" s="630">
        <v>2</v>
      </c>
      <c r="BW36" s="630" t="s">
        <v>275</v>
      </c>
      <c r="BX36" s="324">
        <v>-1.1</v>
      </c>
      <c r="BY36" s="324">
        <v>0.6</v>
      </c>
      <c r="BZ36" s="324">
        <v>3.2</v>
      </c>
      <c r="CA36" s="324">
        <v>4.5</v>
      </c>
      <c r="CB36" s="324">
        <v>1.2</v>
      </c>
      <c r="CC36" s="324">
        <v>5.9</v>
      </c>
      <c r="CD36" s="500">
        <v>0.8</v>
      </c>
      <c r="CE36" s="500">
        <v>0.5</v>
      </c>
      <c r="CF36" s="500" t="s">
        <v>94</v>
      </c>
      <c r="CG36" s="523">
        <v>1.3</v>
      </c>
      <c r="CH36" s="649">
        <v>2.3</v>
      </c>
      <c r="CI36" s="324">
        <v>1.7</v>
      </c>
      <c r="CJ36" s="324">
        <v>9.7</v>
      </c>
      <c r="CK36" s="324">
        <v>6.7</v>
      </c>
      <c r="CL36" s="324">
        <v>5.1</v>
      </c>
      <c r="CM36" s="324">
        <v>-1.5</v>
      </c>
      <c r="CN36" s="324">
        <v>8.6</v>
      </c>
      <c r="CO36" s="640">
        <v>0</v>
      </c>
      <c r="CP36" s="640">
        <v>0</v>
      </c>
      <c r="CQ36" s="500">
        <v>1</v>
      </c>
      <c r="CR36" s="630">
        <v>-1.2</v>
      </c>
      <c r="CS36" s="630">
        <v>-3.6</v>
      </c>
      <c r="CT36" s="630">
        <v>-10.3</v>
      </c>
      <c r="CU36" s="630">
        <v>-16.5</v>
      </c>
      <c r="CV36" s="644">
        <v>-3.4</v>
      </c>
    </row>
    <row r="37" spans="1:100" s="538" customFormat="1" ht="12" customHeight="1">
      <c r="A37" s="528" t="s">
        <v>117</v>
      </c>
      <c r="B37" s="646"/>
      <c r="C37" s="647"/>
      <c r="D37" s="647"/>
      <c r="E37" s="647"/>
      <c r="F37" s="648"/>
      <c r="G37" s="647"/>
      <c r="H37" s="647"/>
      <c r="I37" s="647"/>
      <c r="J37" s="630"/>
      <c r="K37" s="664"/>
      <c r="L37" s="664"/>
      <c r="M37" s="647">
        <v>50</v>
      </c>
      <c r="N37" s="646">
        <v>57</v>
      </c>
      <c r="O37" s="647">
        <v>95</v>
      </c>
      <c r="P37" s="648">
        <v>0.3</v>
      </c>
      <c r="Q37" s="648">
        <v>-7</v>
      </c>
      <c r="R37" s="648">
        <v>0.2</v>
      </c>
      <c r="S37" s="666"/>
      <c r="T37" s="649">
        <v>-1.5</v>
      </c>
      <c r="U37" s="324">
        <v>-4.5</v>
      </c>
      <c r="V37" s="658">
        <v>2.7</v>
      </c>
      <c r="W37" s="650">
        <v>-1.4</v>
      </c>
      <c r="X37" s="324">
        <v>5.3</v>
      </c>
      <c r="Y37" s="324">
        <v>11.8</v>
      </c>
      <c r="Z37" s="650">
        <v>4.4</v>
      </c>
      <c r="AA37" s="650">
        <v>8.7</v>
      </c>
      <c r="AB37" s="651">
        <v>-0.21</v>
      </c>
      <c r="AC37" s="651">
        <v>0</v>
      </c>
      <c r="AD37" s="652">
        <v>0</v>
      </c>
      <c r="AE37" s="652">
        <v>0.01</v>
      </c>
      <c r="AF37" s="324">
        <v>-1</v>
      </c>
      <c r="AG37" s="653">
        <v>0.1</v>
      </c>
      <c r="AH37" s="654">
        <v>2.1</v>
      </c>
      <c r="AI37" s="650">
        <v>-0.2</v>
      </c>
      <c r="AJ37" s="324">
        <v>20.8</v>
      </c>
      <c r="AK37" s="324">
        <v>22.7</v>
      </c>
      <c r="AL37" s="324">
        <v>16.2</v>
      </c>
      <c r="AM37" s="324">
        <v>-2.1</v>
      </c>
      <c r="AN37" s="324">
        <v>2.8</v>
      </c>
      <c r="AO37" s="655">
        <v>-6.5</v>
      </c>
      <c r="AP37" s="655">
        <v>12.1</v>
      </c>
      <c r="AQ37" s="655">
        <v>24.5</v>
      </c>
      <c r="AR37" s="655">
        <v>22</v>
      </c>
      <c r="AS37" s="324">
        <v>-6.2</v>
      </c>
      <c r="AT37" s="650">
        <v>1.7</v>
      </c>
      <c r="AU37" s="650">
        <v>6.6</v>
      </c>
      <c r="AV37" s="653">
        <v>-0.8</v>
      </c>
      <c r="AW37" s="656">
        <v>-0.7</v>
      </c>
      <c r="AX37" s="640">
        <v>-4.1</v>
      </c>
      <c r="AY37" s="640">
        <v>7.3</v>
      </c>
      <c r="AZ37" s="640">
        <v>11.4</v>
      </c>
      <c r="BA37" s="640">
        <v>-0.2</v>
      </c>
      <c r="BB37" s="640">
        <v>0.1</v>
      </c>
      <c r="BC37" s="640">
        <v>-0.6</v>
      </c>
      <c r="BD37" s="640">
        <v>-4.6</v>
      </c>
      <c r="BE37" s="640">
        <v>-6.1</v>
      </c>
      <c r="BF37" s="640">
        <v>0.2</v>
      </c>
      <c r="BG37" s="640">
        <v>12.8</v>
      </c>
      <c r="BH37" s="640">
        <v>-2.7</v>
      </c>
      <c r="BI37" s="640">
        <v>0.7</v>
      </c>
      <c r="BJ37" s="641">
        <v>-0.1</v>
      </c>
      <c r="BK37" s="657">
        <v>0.4</v>
      </c>
      <c r="BL37" s="630">
        <v>2.1</v>
      </c>
      <c r="BM37" s="630">
        <v>6.5</v>
      </c>
      <c r="BN37" s="630">
        <v>1.3</v>
      </c>
      <c r="BO37" s="630">
        <v>-0.2</v>
      </c>
      <c r="BP37" s="630">
        <v>1.9</v>
      </c>
      <c r="BQ37" s="630">
        <v>-4.9</v>
      </c>
      <c r="BR37" s="630">
        <v>-1.1</v>
      </c>
      <c r="BS37" s="500">
        <v>0.6</v>
      </c>
      <c r="BT37" s="520">
        <v>-0.06</v>
      </c>
      <c r="BU37" s="657">
        <v>1.2</v>
      </c>
      <c r="BV37" s="630">
        <v>0.8</v>
      </c>
      <c r="BW37" s="630" t="s">
        <v>94</v>
      </c>
      <c r="BX37" s="324">
        <v>-2.2</v>
      </c>
      <c r="BY37" s="324">
        <v>-0.4</v>
      </c>
      <c r="BZ37" s="324">
        <v>4.7</v>
      </c>
      <c r="CA37" s="324">
        <v>0.2</v>
      </c>
      <c r="CB37" s="324">
        <v>-0.01</v>
      </c>
      <c r="CC37" s="324">
        <v>4.6</v>
      </c>
      <c r="CD37" s="500">
        <v>0.6</v>
      </c>
      <c r="CE37" s="500">
        <v>0.6</v>
      </c>
      <c r="CF37" s="500" t="s">
        <v>94</v>
      </c>
      <c r="CG37" s="523">
        <v>1.5</v>
      </c>
      <c r="CH37" s="649">
        <v>1.2</v>
      </c>
      <c r="CI37" s="324">
        <v>1</v>
      </c>
      <c r="CJ37" s="324">
        <v>3.7</v>
      </c>
      <c r="CK37" s="324">
        <v>7.3</v>
      </c>
      <c r="CL37" s="324">
        <v>5.9</v>
      </c>
      <c r="CM37" s="324">
        <v>-1.4</v>
      </c>
      <c r="CN37" s="324">
        <v>-3.3</v>
      </c>
      <c r="CO37" s="640">
        <v>0.1</v>
      </c>
      <c r="CP37" s="640">
        <v>0</v>
      </c>
      <c r="CQ37" s="500">
        <v>1.9</v>
      </c>
      <c r="CR37" s="630">
        <v>0.6</v>
      </c>
      <c r="CS37" s="630">
        <v>-0.9</v>
      </c>
      <c r="CT37" s="630">
        <v>-7.5</v>
      </c>
      <c r="CU37" s="630">
        <v>-0.1</v>
      </c>
      <c r="CV37" s="644">
        <v>2.2</v>
      </c>
    </row>
    <row r="38" spans="1:100" s="538" customFormat="1" ht="12" customHeight="1">
      <c r="A38" s="528" t="s">
        <v>118</v>
      </c>
      <c r="B38" s="496" t="s">
        <v>353</v>
      </c>
      <c r="C38" s="647"/>
      <c r="D38" s="647"/>
      <c r="E38" s="647"/>
      <c r="F38" s="648"/>
      <c r="G38" s="647"/>
      <c r="H38" s="647"/>
      <c r="I38" s="647"/>
      <c r="J38" s="630"/>
      <c r="K38" s="664"/>
      <c r="L38" s="664"/>
      <c r="M38" s="647">
        <v>25</v>
      </c>
      <c r="N38" s="646">
        <v>22</v>
      </c>
      <c r="O38" s="647">
        <v>50</v>
      </c>
      <c r="P38" s="648">
        <v>0.1</v>
      </c>
      <c r="Q38" s="648">
        <v>2</v>
      </c>
      <c r="R38" s="648">
        <v>0</v>
      </c>
      <c r="S38" s="631" t="s">
        <v>372</v>
      </c>
      <c r="T38" s="649">
        <v>-7.3</v>
      </c>
      <c r="U38" s="324">
        <v>-5.9</v>
      </c>
      <c r="V38" s="658">
        <v>-4.4</v>
      </c>
      <c r="W38" s="650">
        <v>-2.5</v>
      </c>
      <c r="X38" s="324">
        <v>0.2</v>
      </c>
      <c r="Y38" s="324">
        <v>8.6</v>
      </c>
      <c r="Z38" s="650">
        <v>3.9</v>
      </c>
      <c r="AA38" s="650">
        <v>6</v>
      </c>
      <c r="AB38" s="651">
        <v>0.08</v>
      </c>
      <c r="AC38" s="651">
        <v>0.02</v>
      </c>
      <c r="AD38" s="652">
        <v>0.05</v>
      </c>
      <c r="AE38" s="652">
        <v>0.01</v>
      </c>
      <c r="AF38" s="324">
        <v>-0.2</v>
      </c>
      <c r="AG38" s="653">
        <v>1.9</v>
      </c>
      <c r="AH38" s="654">
        <v>0.1</v>
      </c>
      <c r="AI38" s="650">
        <v>1.6</v>
      </c>
      <c r="AJ38" s="324">
        <v>21.6</v>
      </c>
      <c r="AK38" s="324">
        <v>4.3</v>
      </c>
      <c r="AL38" s="324">
        <v>-16.4</v>
      </c>
      <c r="AM38" s="324">
        <v>-5.1</v>
      </c>
      <c r="AN38" s="324">
        <v>13.3</v>
      </c>
      <c r="AO38" s="655">
        <v>-19</v>
      </c>
      <c r="AP38" s="655">
        <v>-6.7</v>
      </c>
      <c r="AQ38" s="655">
        <v>34.6</v>
      </c>
      <c r="AR38" s="655">
        <v>34.8</v>
      </c>
      <c r="AS38" s="324">
        <v>-13.3</v>
      </c>
      <c r="AT38" s="650">
        <v>1.7</v>
      </c>
      <c r="AU38" s="650">
        <v>10.2</v>
      </c>
      <c r="AV38" s="653">
        <v>-1.8</v>
      </c>
      <c r="AW38" s="656">
        <v>-6.1</v>
      </c>
      <c r="AX38" s="640">
        <v>-5.5</v>
      </c>
      <c r="AY38" s="640">
        <v>-1.5</v>
      </c>
      <c r="AZ38" s="640">
        <v>8.1</v>
      </c>
      <c r="BA38" s="640">
        <v>3</v>
      </c>
      <c r="BB38" s="640">
        <v>2.1</v>
      </c>
      <c r="BC38" s="640">
        <v>0.8</v>
      </c>
      <c r="BD38" s="640">
        <v>-11.6</v>
      </c>
      <c r="BE38" s="640">
        <v>-7.3</v>
      </c>
      <c r="BF38" s="640">
        <v>4.9</v>
      </c>
      <c r="BG38" s="640">
        <v>9.9</v>
      </c>
      <c r="BH38" s="640">
        <v>-6.5</v>
      </c>
      <c r="BI38" s="640">
        <v>2.3</v>
      </c>
      <c r="BJ38" s="641">
        <v>-1.3</v>
      </c>
      <c r="BK38" s="657">
        <v>0.4</v>
      </c>
      <c r="BL38" s="630">
        <v>1.6</v>
      </c>
      <c r="BM38" s="630">
        <v>4.4</v>
      </c>
      <c r="BN38" s="630">
        <v>1</v>
      </c>
      <c r="BO38" s="630">
        <v>1.6</v>
      </c>
      <c r="BP38" s="630">
        <v>1.5</v>
      </c>
      <c r="BQ38" s="630">
        <v>-3.6</v>
      </c>
      <c r="BR38" s="630">
        <v>-0.8</v>
      </c>
      <c r="BS38" s="500">
        <v>0.5</v>
      </c>
      <c r="BT38" s="520">
        <v>0.04</v>
      </c>
      <c r="BU38" s="657">
        <v>-0.1</v>
      </c>
      <c r="BV38" s="630">
        <v>0.6</v>
      </c>
      <c r="BW38" s="630" t="s">
        <v>94</v>
      </c>
      <c r="BX38" s="324">
        <v>2.7</v>
      </c>
      <c r="BY38" s="324">
        <v>-9.8</v>
      </c>
      <c r="BZ38" s="324">
        <v>7.2</v>
      </c>
      <c r="CA38" s="324">
        <v>-4</v>
      </c>
      <c r="CB38" s="324">
        <v>-1</v>
      </c>
      <c r="CC38" s="324">
        <v>1.8</v>
      </c>
      <c r="CD38" s="500">
        <v>0.1</v>
      </c>
      <c r="CE38" s="500">
        <v>0.6</v>
      </c>
      <c r="CF38" s="500" t="s">
        <v>94</v>
      </c>
      <c r="CG38" s="523">
        <v>1.2</v>
      </c>
      <c r="CH38" s="649">
        <v>1.3</v>
      </c>
      <c r="CI38" s="324">
        <v>0.9</v>
      </c>
      <c r="CJ38" s="324">
        <v>5.4</v>
      </c>
      <c r="CK38" s="324">
        <v>4.6</v>
      </c>
      <c r="CL38" s="324">
        <v>6.2</v>
      </c>
      <c r="CM38" s="324">
        <v>0</v>
      </c>
      <c r="CN38" s="324">
        <v>1.6</v>
      </c>
      <c r="CO38" s="640">
        <v>-0.4</v>
      </c>
      <c r="CP38" s="640">
        <v>-0.4</v>
      </c>
      <c r="CQ38" s="500">
        <v>0</v>
      </c>
      <c r="CR38" s="630">
        <v>0.6</v>
      </c>
      <c r="CS38" s="630">
        <v>-0.2</v>
      </c>
      <c r="CT38" s="630">
        <v>-7.8</v>
      </c>
      <c r="CU38" s="630">
        <v>-1.7</v>
      </c>
      <c r="CV38" s="644">
        <v>2.3</v>
      </c>
    </row>
    <row r="39" spans="1:100" s="538" customFormat="1" ht="12" customHeight="1">
      <c r="A39" s="528" t="s">
        <v>119</v>
      </c>
      <c r="B39" s="659">
        <v>102</v>
      </c>
      <c r="C39" s="659">
        <v>176</v>
      </c>
      <c r="D39" s="659">
        <v>204</v>
      </c>
      <c r="E39" s="659">
        <v>223</v>
      </c>
      <c r="F39" s="660">
        <v>1</v>
      </c>
      <c r="G39" s="659">
        <v>-28</v>
      </c>
      <c r="H39" s="659">
        <v>-17</v>
      </c>
      <c r="I39" s="659">
        <v>-12</v>
      </c>
      <c r="J39" s="661">
        <v>-0.6</v>
      </c>
      <c r="K39" s="661">
        <v>-0.5</v>
      </c>
      <c r="L39" s="661">
        <v>-0.6</v>
      </c>
      <c r="M39" s="647">
        <v>4</v>
      </c>
      <c r="N39" s="646">
        <v>9</v>
      </c>
      <c r="O39" s="647">
        <v>56</v>
      </c>
      <c r="P39" s="648">
        <v>0</v>
      </c>
      <c r="Q39" s="648">
        <v>-5</v>
      </c>
      <c r="R39" s="648">
        <v>-0.1</v>
      </c>
      <c r="S39" s="663">
        <v>-0.1</v>
      </c>
      <c r="T39" s="649">
        <v>-12.3</v>
      </c>
      <c r="U39" s="324">
        <v>-8.5</v>
      </c>
      <c r="V39" s="658">
        <v>-7.6</v>
      </c>
      <c r="W39" s="650">
        <v>-4.6</v>
      </c>
      <c r="X39" s="324">
        <v>-0.6</v>
      </c>
      <c r="Y39" s="324">
        <v>8.6</v>
      </c>
      <c r="Z39" s="650">
        <v>5.7</v>
      </c>
      <c r="AA39" s="650">
        <v>6.3</v>
      </c>
      <c r="AB39" s="651">
        <v>-0.02</v>
      </c>
      <c r="AC39" s="651">
        <v>0.02</v>
      </c>
      <c r="AD39" s="652">
        <v>0.02</v>
      </c>
      <c r="AE39" s="652">
        <v>0.04</v>
      </c>
      <c r="AF39" s="324">
        <v>-3.8</v>
      </c>
      <c r="AG39" s="653">
        <v>2.6</v>
      </c>
      <c r="AH39" s="654">
        <v>-3.9</v>
      </c>
      <c r="AI39" s="650">
        <v>1.3</v>
      </c>
      <c r="AJ39" s="324">
        <v>38.6</v>
      </c>
      <c r="AK39" s="324">
        <v>7.5</v>
      </c>
      <c r="AL39" s="324">
        <v>-1.2</v>
      </c>
      <c r="AM39" s="324">
        <v>-16.4</v>
      </c>
      <c r="AN39" s="324">
        <v>0.3</v>
      </c>
      <c r="AO39" s="655">
        <v>-20.5</v>
      </c>
      <c r="AP39" s="655">
        <v>-1.3</v>
      </c>
      <c r="AQ39" s="655">
        <v>51.7</v>
      </c>
      <c r="AR39" s="655">
        <v>28.5</v>
      </c>
      <c r="AS39" s="324">
        <v>-20.5</v>
      </c>
      <c r="AT39" s="650">
        <v>7.1</v>
      </c>
      <c r="AU39" s="650">
        <v>6.9</v>
      </c>
      <c r="AV39" s="653">
        <v>-1.6</v>
      </c>
      <c r="AW39" s="656">
        <v>-10.7</v>
      </c>
      <c r="AX39" s="640">
        <v>-8.1</v>
      </c>
      <c r="AY39" s="640">
        <v>-2.9</v>
      </c>
      <c r="AZ39" s="640">
        <v>8.4</v>
      </c>
      <c r="BA39" s="640">
        <v>1.3</v>
      </c>
      <c r="BB39" s="640">
        <v>3.1</v>
      </c>
      <c r="BC39" s="640">
        <v>0.8</v>
      </c>
      <c r="BD39" s="640">
        <v>-18.1</v>
      </c>
      <c r="BE39" s="640">
        <v>-10.2</v>
      </c>
      <c r="BF39" s="640">
        <v>6</v>
      </c>
      <c r="BG39" s="640">
        <v>9</v>
      </c>
      <c r="BH39" s="640">
        <v>-13.5</v>
      </c>
      <c r="BI39" s="640">
        <v>2.6</v>
      </c>
      <c r="BJ39" s="641">
        <v>-2.9</v>
      </c>
      <c r="BK39" s="657">
        <v>0.7</v>
      </c>
      <c r="BL39" s="630">
        <v>2.5</v>
      </c>
      <c r="BM39" s="630">
        <v>5.8</v>
      </c>
      <c r="BN39" s="630">
        <v>1</v>
      </c>
      <c r="BO39" s="630">
        <v>2.2</v>
      </c>
      <c r="BP39" s="630">
        <v>2.3</v>
      </c>
      <c r="BQ39" s="630">
        <v>-5.3</v>
      </c>
      <c r="BR39" s="630">
        <v>-1.3</v>
      </c>
      <c r="BS39" s="500">
        <v>0.5</v>
      </c>
      <c r="BT39" s="520">
        <v>-0.27</v>
      </c>
      <c r="BU39" s="657">
        <v>-0.4</v>
      </c>
      <c r="BV39" s="630">
        <v>0.3</v>
      </c>
      <c r="BW39" s="630" t="s">
        <v>94</v>
      </c>
      <c r="BX39" s="324">
        <v>-6.5</v>
      </c>
      <c r="BY39" s="324">
        <v>-0.9</v>
      </c>
      <c r="BZ39" s="324">
        <v>2.2</v>
      </c>
      <c r="CA39" s="324">
        <v>-5.8</v>
      </c>
      <c r="CB39" s="324">
        <v>-1.8</v>
      </c>
      <c r="CC39" s="324">
        <v>3.9</v>
      </c>
      <c r="CD39" s="500">
        <v>1.6</v>
      </c>
      <c r="CE39" s="500">
        <v>0.7</v>
      </c>
      <c r="CF39" s="500" t="s">
        <v>94</v>
      </c>
      <c r="CG39" s="523">
        <v>2.1</v>
      </c>
      <c r="CH39" s="649">
        <v>0.4</v>
      </c>
      <c r="CI39" s="324">
        <v>0.5</v>
      </c>
      <c r="CJ39" s="324">
        <v>-0.9</v>
      </c>
      <c r="CK39" s="324">
        <v>6.2</v>
      </c>
      <c r="CL39" s="324">
        <v>0.9</v>
      </c>
      <c r="CM39" s="324">
        <v>-3.9</v>
      </c>
      <c r="CN39" s="324">
        <v>0.8</v>
      </c>
      <c r="CO39" s="640">
        <v>0.2</v>
      </c>
      <c r="CP39" s="640">
        <v>0</v>
      </c>
      <c r="CQ39" s="500">
        <v>2.8</v>
      </c>
      <c r="CR39" s="630">
        <v>3.1</v>
      </c>
      <c r="CS39" s="630">
        <v>-0.3</v>
      </c>
      <c r="CT39" s="630">
        <v>-8.2</v>
      </c>
      <c r="CU39" s="630">
        <v>-3.6</v>
      </c>
      <c r="CV39" s="644">
        <v>-2</v>
      </c>
    </row>
    <row r="40" spans="1:100" s="538" customFormat="1" ht="17.25" customHeight="1">
      <c r="A40" s="528" t="s">
        <v>402</v>
      </c>
      <c r="B40" s="646"/>
      <c r="C40" s="647"/>
      <c r="D40" s="647"/>
      <c r="E40" s="647"/>
      <c r="F40" s="648"/>
      <c r="G40" s="647"/>
      <c r="H40" s="647"/>
      <c r="I40" s="647"/>
      <c r="J40" s="630"/>
      <c r="K40" s="630"/>
      <c r="L40" s="630"/>
      <c r="M40" s="647">
        <v>4</v>
      </c>
      <c r="N40" s="646">
        <v>8</v>
      </c>
      <c r="O40" s="647">
        <v>92</v>
      </c>
      <c r="P40" s="648">
        <v>0</v>
      </c>
      <c r="Q40" s="648">
        <v>-4</v>
      </c>
      <c r="R40" s="648">
        <v>0.1</v>
      </c>
      <c r="S40" s="666"/>
      <c r="T40" s="649">
        <v>-18</v>
      </c>
      <c r="U40" s="324">
        <v>-12.8</v>
      </c>
      <c r="V40" s="658">
        <v>-3</v>
      </c>
      <c r="W40" s="650">
        <v>-5.3</v>
      </c>
      <c r="X40" s="324">
        <v>2.7</v>
      </c>
      <c r="Y40" s="324">
        <v>8.8</v>
      </c>
      <c r="Z40" s="650">
        <v>6.9</v>
      </c>
      <c r="AA40" s="650">
        <v>7.6</v>
      </c>
      <c r="AB40" s="651">
        <v>0.24</v>
      </c>
      <c r="AC40" s="651">
        <v>0.08</v>
      </c>
      <c r="AD40" s="652">
        <v>0.01</v>
      </c>
      <c r="AE40" s="652">
        <v>0</v>
      </c>
      <c r="AF40" s="324">
        <v>-5.6</v>
      </c>
      <c r="AG40" s="653">
        <v>2.5</v>
      </c>
      <c r="AH40" s="654">
        <v>-1.3</v>
      </c>
      <c r="AI40" s="650">
        <v>0.4</v>
      </c>
      <c r="AJ40" s="324">
        <v>0.8</v>
      </c>
      <c r="AK40" s="324">
        <v>4.7</v>
      </c>
      <c r="AL40" s="324">
        <v>8.6</v>
      </c>
      <c r="AM40" s="324">
        <v>26.9</v>
      </c>
      <c r="AN40" s="324">
        <v>9</v>
      </c>
      <c r="AO40" s="655">
        <v>-1.4</v>
      </c>
      <c r="AP40" s="655">
        <v>7.2</v>
      </c>
      <c r="AQ40" s="655">
        <v>47.6</v>
      </c>
      <c r="AR40" s="655">
        <v>11.3</v>
      </c>
      <c r="AS40" s="324">
        <v>-14.6</v>
      </c>
      <c r="AT40" s="650">
        <v>7.6</v>
      </c>
      <c r="AU40" s="650">
        <v>12.5</v>
      </c>
      <c r="AV40" s="653">
        <v>1.3</v>
      </c>
      <c r="AW40" s="656">
        <v>-17</v>
      </c>
      <c r="AX40" s="640">
        <v>-12.3</v>
      </c>
      <c r="AY40" s="640">
        <v>5.2</v>
      </c>
      <c r="AZ40" s="640">
        <v>9.6</v>
      </c>
      <c r="BA40" s="640">
        <v>-5</v>
      </c>
      <c r="BB40" s="640">
        <v>2</v>
      </c>
      <c r="BC40" s="640">
        <v>-0.6</v>
      </c>
      <c r="BD40" s="640">
        <v>-21.9</v>
      </c>
      <c r="BE40" s="640">
        <v>-14.8</v>
      </c>
      <c r="BF40" s="640">
        <v>-3.7</v>
      </c>
      <c r="BG40" s="640">
        <v>6.8</v>
      </c>
      <c r="BH40" s="640">
        <v>-6.9</v>
      </c>
      <c r="BI40" s="640">
        <v>4.9</v>
      </c>
      <c r="BJ40" s="641">
        <v>-0.6</v>
      </c>
      <c r="BK40" s="657">
        <v>0.3</v>
      </c>
      <c r="BL40" s="630">
        <v>-0.3</v>
      </c>
      <c r="BM40" s="630">
        <v>6.3</v>
      </c>
      <c r="BN40" s="630">
        <v>0.7</v>
      </c>
      <c r="BO40" s="630">
        <v>2.2</v>
      </c>
      <c r="BP40" s="630">
        <v>0.2</v>
      </c>
      <c r="BQ40" s="630">
        <v>0.7</v>
      </c>
      <c r="BR40" s="630">
        <v>0.1</v>
      </c>
      <c r="BS40" s="500">
        <v>0.4</v>
      </c>
      <c r="BT40" s="520">
        <v>0.14</v>
      </c>
      <c r="BU40" s="657">
        <v>-1</v>
      </c>
      <c r="BV40" s="630">
        <v>-0.1</v>
      </c>
      <c r="BW40" s="630" t="s">
        <v>369</v>
      </c>
      <c r="BX40" s="324">
        <v>-5.2</v>
      </c>
      <c r="BY40" s="324">
        <v>0.5</v>
      </c>
      <c r="BZ40" s="324">
        <v>1.6</v>
      </c>
      <c r="CA40" s="324">
        <v>-3</v>
      </c>
      <c r="CB40" s="324">
        <v>-1</v>
      </c>
      <c r="CC40" s="324">
        <v>2.3</v>
      </c>
      <c r="CD40" s="500" t="s">
        <v>189</v>
      </c>
      <c r="CE40" s="500" t="s">
        <v>189</v>
      </c>
      <c r="CF40" s="500" t="s">
        <v>369</v>
      </c>
      <c r="CG40" s="523" t="s">
        <v>196</v>
      </c>
      <c r="CH40" s="649">
        <v>0.6</v>
      </c>
      <c r="CI40" s="324">
        <v>0.3</v>
      </c>
      <c r="CJ40" s="324">
        <v>3.8</v>
      </c>
      <c r="CK40" s="324">
        <v>4.4</v>
      </c>
      <c r="CL40" s="324">
        <v>6.8</v>
      </c>
      <c r="CM40" s="324">
        <v>5.7</v>
      </c>
      <c r="CN40" s="324">
        <v>2.6</v>
      </c>
      <c r="CO40" s="640" t="s">
        <v>183</v>
      </c>
      <c r="CP40" s="640">
        <v>-0.6</v>
      </c>
      <c r="CQ40" s="500">
        <v>1.9</v>
      </c>
      <c r="CR40" s="630">
        <v>4.2</v>
      </c>
      <c r="CS40" s="630">
        <v>-2.8</v>
      </c>
      <c r="CT40" s="630">
        <v>-5.2</v>
      </c>
      <c r="CU40" s="630">
        <v>-5.1</v>
      </c>
      <c r="CV40" s="644">
        <v>0.5</v>
      </c>
    </row>
    <row r="41" spans="1:100" s="547" customFormat="1" ht="12" customHeight="1">
      <c r="A41" s="528" t="s">
        <v>553</v>
      </c>
      <c r="B41" s="857" t="s">
        <v>347</v>
      </c>
      <c r="C41" s="716"/>
      <c r="D41" s="716"/>
      <c r="E41" s="716"/>
      <c r="F41" s="717"/>
      <c r="G41" s="716"/>
      <c r="H41" s="716"/>
      <c r="I41" s="716"/>
      <c r="J41" s="607"/>
      <c r="K41" s="607"/>
      <c r="L41" s="607"/>
      <c r="M41" s="647">
        <v>17</v>
      </c>
      <c r="N41" s="646">
        <v>48</v>
      </c>
      <c r="O41" s="647">
        <v>126</v>
      </c>
      <c r="P41" s="648">
        <v>0.1</v>
      </c>
      <c r="Q41" s="647">
        <v>-31</v>
      </c>
      <c r="R41" s="648">
        <v>-0.4</v>
      </c>
      <c r="S41" s="631" t="s">
        <v>348</v>
      </c>
      <c r="T41" s="649">
        <v>-7</v>
      </c>
      <c r="U41" s="324">
        <v>-13.4</v>
      </c>
      <c r="V41" s="658">
        <v>3.3</v>
      </c>
      <c r="W41" s="650">
        <v>-4.2</v>
      </c>
      <c r="X41" s="324">
        <v>6</v>
      </c>
      <c r="Y41" s="324">
        <v>10.5</v>
      </c>
      <c r="Z41" s="650">
        <v>10.7</v>
      </c>
      <c r="AA41" s="650">
        <v>10</v>
      </c>
      <c r="AB41" s="651">
        <v>-0.12</v>
      </c>
      <c r="AC41" s="651">
        <v>0.03</v>
      </c>
      <c r="AD41" s="652">
        <v>-0.03</v>
      </c>
      <c r="AE41" s="652">
        <v>0.01</v>
      </c>
      <c r="AF41" s="324">
        <v>-0.3</v>
      </c>
      <c r="AG41" s="653">
        <v>1.5</v>
      </c>
      <c r="AH41" s="654">
        <v>5.1</v>
      </c>
      <c r="AI41" s="650">
        <v>0.5</v>
      </c>
      <c r="AJ41" s="324">
        <v>9</v>
      </c>
      <c r="AK41" s="324">
        <v>12.5</v>
      </c>
      <c r="AL41" s="324">
        <v>6.1</v>
      </c>
      <c r="AM41" s="324">
        <v>-16.2</v>
      </c>
      <c r="AN41" s="324">
        <v>23.3</v>
      </c>
      <c r="AO41" s="655">
        <v>-5.2</v>
      </c>
      <c r="AP41" s="655">
        <v>-5.8</v>
      </c>
      <c r="AQ41" s="655">
        <v>36.1</v>
      </c>
      <c r="AR41" s="655">
        <v>-1.8</v>
      </c>
      <c r="AS41" s="324">
        <v>-1.8</v>
      </c>
      <c r="AT41" s="650">
        <v>9.8</v>
      </c>
      <c r="AU41" s="650">
        <v>16.3</v>
      </c>
      <c r="AV41" s="653">
        <v>10.1</v>
      </c>
      <c r="AW41" s="656">
        <v>-5.8</v>
      </c>
      <c r="AX41" s="640">
        <v>-12.9</v>
      </c>
      <c r="AY41" s="640">
        <v>4.3</v>
      </c>
      <c r="AZ41" s="640">
        <v>11.4</v>
      </c>
      <c r="BA41" s="640">
        <v>1.2</v>
      </c>
      <c r="BB41" s="640">
        <v>1.4</v>
      </c>
      <c r="BC41" s="640">
        <v>0.2</v>
      </c>
      <c r="BD41" s="640">
        <v>-11.8</v>
      </c>
      <c r="BE41" s="640">
        <v>-15.5</v>
      </c>
      <c r="BF41" s="640">
        <v>10.4</v>
      </c>
      <c r="BG41" s="640">
        <v>8.1</v>
      </c>
      <c r="BH41" s="640">
        <v>-3.6</v>
      </c>
      <c r="BI41" s="640">
        <v>3</v>
      </c>
      <c r="BJ41" s="641">
        <v>-1.2</v>
      </c>
      <c r="BK41" s="630">
        <v>-0.3</v>
      </c>
      <c r="BL41" s="664">
        <v>0.1</v>
      </c>
      <c r="BM41" s="664">
        <v>3.4</v>
      </c>
      <c r="BN41" s="630">
        <v>-0.3</v>
      </c>
      <c r="BO41" s="664">
        <v>2.3</v>
      </c>
      <c r="BP41" s="782">
        <v>-0.1</v>
      </c>
      <c r="BQ41" s="630">
        <v>-1</v>
      </c>
      <c r="BR41" s="630">
        <v>-0.2</v>
      </c>
      <c r="BS41" s="500">
        <v>0.5</v>
      </c>
      <c r="BT41" s="520">
        <v>0.1</v>
      </c>
      <c r="BU41" s="657">
        <v>0.9</v>
      </c>
      <c r="BV41" s="630">
        <v>-0.3</v>
      </c>
      <c r="BW41" s="630" t="s">
        <v>94</v>
      </c>
      <c r="BX41" s="324">
        <v>-3.1</v>
      </c>
      <c r="BY41" s="324">
        <v>-3.6</v>
      </c>
      <c r="BZ41" s="324">
        <v>4.1</v>
      </c>
      <c r="CA41" s="324">
        <v>-3.7</v>
      </c>
      <c r="CB41" s="324">
        <v>0.6</v>
      </c>
      <c r="CC41" s="324">
        <v>3.8</v>
      </c>
      <c r="CD41" s="500">
        <v>0.4</v>
      </c>
      <c r="CE41" s="500">
        <v>0.1</v>
      </c>
      <c r="CF41" s="500" t="s">
        <v>94</v>
      </c>
      <c r="CG41" s="523">
        <v>0</v>
      </c>
      <c r="CH41" s="649">
        <v>3</v>
      </c>
      <c r="CI41" s="324">
        <v>2.9</v>
      </c>
      <c r="CJ41" s="324">
        <v>3.6</v>
      </c>
      <c r="CK41" s="324">
        <v>1.6</v>
      </c>
      <c r="CL41" s="324">
        <v>3.4</v>
      </c>
      <c r="CM41" s="324">
        <v>10.4</v>
      </c>
      <c r="CN41" s="324">
        <v>-0.8</v>
      </c>
      <c r="CO41" s="640">
        <v>1.9</v>
      </c>
      <c r="CP41" s="640">
        <v>1.8</v>
      </c>
      <c r="CQ41" s="500">
        <v>1.9</v>
      </c>
      <c r="CR41" s="630">
        <v>5</v>
      </c>
      <c r="CS41" s="630">
        <v>-0.4</v>
      </c>
      <c r="CT41" s="630">
        <v>-5.6</v>
      </c>
      <c r="CU41" s="630">
        <v>-3.9</v>
      </c>
      <c r="CV41" s="644">
        <v>1.6</v>
      </c>
    </row>
    <row r="42" spans="1:100" s="547" customFormat="1" ht="12" customHeight="1">
      <c r="A42" s="528" t="s">
        <v>432</v>
      </c>
      <c r="B42" s="659">
        <v>59</v>
      </c>
      <c r="C42" s="659">
        <v>82</v>
      </c>
      <c r="D42" s="659">
        <v>125</v>
      </c>
      <c r="E42" s="659">
        <v>202</v>
      </c>
      <c r="F42" s="660">
        <v>0.4</v>
      </c>
      <c r="G42" s="659">
        <v>-42</v>
      </c>
      <c r="H42" s="659">
        <v>-10</v>
      </c>
      <c r="I42" s="659">
        <v>-33</v>
      </c>
      <c r="J42" s="661">
        <v>-0.7</v>
      </c>
      <c r="K42" s="661">
        <v>-0.2</v>
      </c>
      <c r="L42" s="661">
        <v>-1.3</v>
      </c>
      <c r="M42" s="647">
        <v>24</v>
      </c>
      <c r="N42" s="646">
        <v>48</v>
      </c>
      <c r="O42" s="647">
        <v>111</v>
      </c>
      <c r="P42" s="648">
        <v>0.2</v>
      </c>
      <c r="Q42" s="647">
        <v>-24</v>
      </c>
      <c r="R42" s="648">
        <v>0</v>
      </c>
      <c r="S42" s="663">
        <v>-0.3</v>
      </c>
      <c r="T42" s="649">
        <v>-8.6</v>
      </c>
      <c r="U42" s="324">
        <v>-12.6</v>
      </c>
      <c r="V42" s="658">
        <v>-1.8</v>
      </c>
      <c r="W42" s="650">
        <v>-3.8</v>
      </c>
      <c r="X42" s="324">
        <v>-1.4</v>
      </c>
      <c r="Y42" s="324">
        <v>8.2</v>
      </c>
      <c r="Z42" s="650">
        <v>2.6</v>
      </c>
      <c r="AA42" s="650">
        <v>7.6</v>
      </c>
      <c r="AB42" s="963">
        <v>-0.12</v>
      </c>
      <c r="AC42" s="786">
        <v>-0.02</v>
      </c>
      <c r="AD42" s="652">
        <v>-0.08</v>
      </c>
      <c r="AE42" s="652">
        <v>-0.03</v>
      </c>
      <c r="AF42" s="324">
        <v>-0.5</v>
      </c>
      <c r="AG42" s="653">
        <v>2.2</v>
      </c>
      <c r="AH42" s="654">
        <v>2.9</v>
      </c>
      <c r="AI42" s="650">
        <v>1.6</v>
      </c>
      <c r="AJ42" s="324">
        <v>-4.3</v>
      </c>
      <c r="AK42" s="324">
        <v>-1.6</v>
      </c>
      <c r="AL42" s="324">
        <v>4.2</v>
      </c>
      <c r="AM42" s="324">
        <v>1</v>
      </c>
      <c r="AN42" s="324">
        <v>2.8</v>
      </c>
      <c r="AO42" s="655">
        <v>-19.9</v>
      </c>
      <c r="AP42" s="655">
        <v>-9.2</v>
      </c>
      <c r="AQ42" s="655">
        <v>25.7</v>
      </c>
      <c r="AR42" s="655">
        <v>4.2</v>
      </c>
      <c r="AS42" s="324">
        <v>-10</v>
      </c>
      <c r="AT42" s="650">
        <v>1.6</v>
      </c>
      <c r="AU42" s="650">
        <v>3</v>
      </c>
      <c r="AV42" s="653">
        <v>2.9</v>
      </c>
      <c r="AW42" s="656">
        <v>-7.5</v>
      </c>
      <c r="AX42" s="640">
        <v>-12.1</v>
      </c>
      <c r="AY42" s="640">
        <v>-3.9</v>
      </c>
      <c r="AZ42" s="640">
        <v>9</v>
      </c>
      <c r="BA42" s="640">
        <v>-0.7</v>
      </c>
      <c r="BB42" s="640">
        <v>1.6</v>
      </c>
      <c r="BC42" s="640">
        <v>1</v>
      </c>
      <c r="BD42" s="640">
        <v>-12.3</v>
      </c>
      <c r="BE42" s="640">
        <v>-14.7</v>
      </c>
      <c r="BF42" s="640">
        <v>4.4</v>
      </c>
      <c r="BG42" s="640">
        <v>6.3</v>
      </c>
      <c r="BH42" s="640">
        <v>0.1</v>
      </c>
      <c r="BI42" s="640">
        <v>4.7</v>
      </c>
      <c r="BJ42" s="641">
        <v>-0.2</v>
      </c>
      <c r="BK42" s="630">
        <v>-0.3</v>
      </c>
      <c r="BL42" s="516">
        <v>0.3</v>
      </c>
      <c r="BM42" s="516">
        <v>2.5</v>
      </c>
      <c r="BN42" s="630">
        <v>-0.4</v>
      </c>
      <c r="BO42" s="516">
        <v>1.5</v>
      </c>
      <c r="BP42" s="516">
        <v>0.7</v>
      </c>
      <c r="BQ42" s="630">
        <v>-3.9</v>
      </c>
      <c r="BR42" s="630">
        <v>-0.8</v>
      </c>
      <c r="BS42" s="500">
        <v>0.7</v>
      </c>
      <c r="BT42" s="520">
        <v>0.17</v>
      </c>
      <c r="BU42" s="657">
        <v>1.1</v>
      </c>
      <c r="BV42" s="630">
        <v>0.4</v>
      </c>
      <c r="BW42" s="630" t="s">
        <v>120</v>
      </c>
      <c r="BX42" s="324">
        <v>-1.8</v>
      </c>
      <c r="BY42" s="324">
        <v>-2.2</v>
      </c>
      <c r="BZ42" s="324">
        <v>4.9</v>
      </c>
      <c r="CA42" s="324">
        <v>0.1</v>
      </c>
      <c r="CB42" s="324">
        <v>0.2</v>
      </c>
      <c r="CC42" s="324">
        <v>2.9</v>
      </c>
      <c r="CD42" s="500">
        <v>0.4</v>
      </c>
      <c r="CE42" s="500">
        <v>0.3</v>
      </c>
      <c r="CF42" s="500" t="s">
        <v>275</v>
      </c>
      <c r="CG42" s="523">
        <v>0.2</v>
      </c>
      <c r="CH42" s="550">
        <v>1.5</v>
      </c>
      <c r="CI42" s="516">
        <v>1.2</v>
      </c>
      <c r="CJ42" s="516">
        <v>4.3</v>
      </c>
      <c r="CK42" s="785">
        <v>-4.1</v>
      </c>
      <c r="CL42" s="630">
        <v>-6.6</v>
      </c>
      <c r="CM42" s="516">
        <v>24.6</v>
      </c>
      <c r="CN42" s="516">
        <v>0.7</v>
      </c>
      <c r="CO42" s="640">
        <v>0.6</v>
      </c>
      <c r="CP42" s="640">
        <v>0.5</v>
      </c>
      <c r="CQ42" s="500">
        <v>2.8</v>
      </c>
      <c r="CR42" s="630">
        <v>4.3</v>
      </c>
      <c r="CS42" s="630">
        <v>-4.9</v>
      </c>
      <c r="CT42" s="630">
        <v>-5</v>
      </c>
      <c r="CU42" s="630">
        <v>-9.9</v>
      </c>
      <c r="CV42" s="644">
        <v>-2.4</v>
      </c>
    </row>
    <row r="43" spans="1:100" s="547" customFormat="1" ht="12" customHeight="1">
      <c r="A43" s="528" t="s">
        <v>121</v>
      </c>
      <c r="B43" s="715"/>
      <c r="C43" s="716"/>
      <c r="D43" s="716"/>
      <c r="E43" s="716"/>
      <c r="F43" s="717"/>
      <c r="G43" s="716"/>
      <c r="H43" s="716"/>
      <c r="I43" s="716"/>
      <c r="J43" s="607"/>
      <c r="K43" s="607"/>
      <c r="L43" s="607"/>
      <c r="M43" s="647">
        <v>-10</v>
      </c>
      <c r="N43" s="646">
        <v>16</v>
      </c>
      <c r="O43" s="647">
        <v>69</v>
      </c>
      <c r="P43" s="648">
        <v>-0.1</v>
      </c>
      <c r="Q43" s="647">
        <v>-26</v>
      </c>
      <c r="R43" s="648">
        <v>0</v>
      </c>
      <c r="S43" s="718"/>
      <c r="T43" s="649">
        <v>-6.8</v>
      </c>
      <c r="U43" s="324">
        <v>-10.3</v>
      </c>
      <c r="V43" s="658">
        <v>-5.8</v>
      </c>
      <c r="W43" s="650">
        <v>-4.9</v>
      </c>
      <c r="X43" s="324">
        <v>4.6</v>
      </c>
      <c r="Y43" s="324">
        <v>8.5</v>
      </c>
      <c r="Z43" s="650">
        <v>2.4</v>
      </c>
      <c r="AA43" s="650">
        <v>6.2</v>
      </c>
      <c r="AB43" s="786">
        <v>0.13</v>
      </c>
      <c r="AC43" s="786">
        <v>0.02</v>
      </c>
      <c r="AD43" s="652">
        <v>0.09</v>
      </c>
      <c r="AE43" s="652">
        <v>0.03</v>
      </c>
      <c r="AF43" s="324">
        <v>-3.9</v>
      </c>
      <c r="AG43" s="653">
        <v>0.7</v>
      </c>
      <c r="AH43" s="654">
        <v>-2.5</v>
      </c>
      <c r="AI43" s="650">
        <v>1.1</v>
      </c>
      <c r="AJ43" s="324">
        <v>-4.5</v>
      </c>
      <c r="AK43" s="324">
        <v>4.4</v>
      </c>
      <c r="AL43" s="324">
        <v>-4.2</v>
      </c>
      <c r="AM43" s="324">
        <v>24</v>
      </c>
      <c r="AN43" s="324">
        <v>10.5</v>
      </c>
      <c r="AO43" s="655">
        <v>-3.9</v>
      </c>
      <c r="AP43" s="655">
        <v>27.8</v>
      </c>
      <c r="AQ43" s="655">
        <v>42.5</v>
      </c>
      <c r="AR43" s="655">
        <v>13.1</v>
      </c>
      <c r="AS43" s="324">
        <v>-8.9</v>
      </c>
      <c r="AT43" s="650">
        <v>1.1</v>
      </c>
      <c r="AU43" s="650">
        <v>3.3</v>
      </c>
      <c r="AV43" s="653">
        <v>2.2</v>
      </c>
      <c r="AW43" s="656">
        <v>-6.6</v>
      </c>
      <c r="AX43" s="640">
        <v>-10.1</v>
      </c>
      <c r="AY43" s="640">
        <v>2.6</v>
      </c>
      <c r="AZ43" s="640">
        <v>7.3</v>
      </c>
      <c r="BA43" s="640">
        <v>-4.9</v>
      </c>
      <c r="BB43" s="640">
        <v>0.3</v>
      </c>
      <c r="BC43" s="640">
        <v>-0.7</v>
      </c>
      <c r="BD43" s="640">
        <v>-7.6</v>
      </c>
      <c r="BE43" s="640">
        <v>-11.1</v>
      </c>
      <c r="BF43" s="640">
        <v>9.9</v>
      </c>
      <c r="BG43" s="640">
        <v>11.6</v>
      </c>
      <c r="BH43" s="640">
        <v>-1.6</v>
      </c>
      <c r="BI43" s="640">
        <v>1.8</v>
      </c>
      <c r="BJ43" s="641">
        <v>-1.5</v>
      </c>
      <c r="BK43" s="550">
        <v>0.6</v>
      </c>
      <c r="BL43" s="516">
        <v>0.6</v>
      </c>
      <c r="BM43" s="516">
        <v>1.6</v>
      </c>
      <c r="BN43" s="782" t="s">
        <v>122</v>
      </c>
      <c r="BO43" s="516">
        <v>3.3</v>
      </c>
      <c r="BP43" s="858">
        <v>1</v>
      </c>
      <c r="BQ43" s="630">
        <v>-0.7</v>
      </c>
      <c r="BR43" s="630">
        <v>-0.3</v>
      </c>
      <c r="BS43" s="500">
        <v>0.9</v>
      </c>
      <c r="BT43" s="520">
        <v>0.32</v>
      </c>
      <c r="BU43" s="657">
        <v>1.3</v>
      </c>
      <c r="BV43" s="630">
        <v>0.1</v>
      </c>
      <c r="BW43" s="607" t="s">
        <v>120</v>
      </c>
      <c r="BX43" s="324">
        <v>3.4</v>
      </c>
      <c r="BY43" s="324">
        <v>-2.5</v>
      </c>
      <c r="BZ43" s="324">
        <v>4.7</v>
      </c>
      <c r="CA43" s="324">
        <v>-2.1</v>
      </c>
      <c r="CB43" s="324">
        <v>0.8</v>
      </c>
      <c r="CC43" s="324">
        <v>4.1</v>
      </c>
      <c r="CD43" s="500">
        <v>0.4</v>
      </c>
      <c r="CE43" s="500">
        <v>0.1</v>
      </c>
      <c r="CF43" s="500" t="s">
        <v>275</v>
      </c>
      <c r="CG43" s="523">
        <v>0</v>
      </c>
      <c r="CH43" s="649">
        <v>0.4</v>
      </c>
      <c r="CI43" s="324">
        <v>-0.1</v>
      </c>
      <c r="CJ43" s="324">
        <v>6.8</v>
      </c>
      <c r="CK43" s="324">
        <v>-1.4</v>
      </c>
      <c r="CL43" s="324">
        <v>-7.9</v>
      </c>
      <c r="CM43" s="324">
        <v>23.9</v>
      </c>
      <c r="CN43" s="324">
        <v>0.7</v>
      </c>
      <c r="CO43" s="640" t="s">
        <v>123</v>
      </c>
      <c r="CP43" s="640" t="s">
        <v>124</v>
      </c>
      <c r="CQ43" s="500">
        <v>2.8</v>
      </c>
      <c r="CR43" s="630">
        <v>5</v>
      </c>
      <c r="CS43" s="630">
        <v>-7.3</v>
      </c>
      <c r="CT43" s="630">
        <v>-6.9</v>
      </c>
      <c r="CU43" s="630">
        <v>-2.9</v>
      </c>
      <c r="CV43" s="644">
        <v>-3.2</v>
      </c>
    </row>
    <row r="44" spans="1:100" s="547" customFormat="1" ht="12" customHeight="1">
      <c r="A44" s="528" t="s">
        <v>125</v>
      </c>
      <c r="B44" s="715" t="s">
        <v>72</v>
      </c>
      <c r="C44" s="647"/>
      <c r="D44" s="647"/>
      <c r="E44" s="647"/>
      <c r="F44" s="648"/>
      <c r="G44" s="647"/>
      <c r="H44" s="647"/>
      <c r="I44" s="647"/>
      <c r="J44" s="630"/>
      <c r="K44" s="630"/>
      <c r="L44" s="630"/>
      <c r="M44" s="647">
        <v>-17</v>
      </c>
      <c r="N44" s="646">
        <v>13</v>
      </c>
      <c r="O44" s="647">
        <v>78</v>
      </c>
      <c r="P44" s="648">
        <v>-0.1</v>
      </c>
      <c r="Q44" s="647">
        <v>-30</v>
      </c>
      <c r="R44" s="648">
        <v>-0.1</v>
      </c>
      <c r="S44" s="974" t="s">
        <v>350</v>
      </c>
      <c r="T44" s="649">
        <v>-4.7</v>
      </c>
      <c r="U44" s="324">
        <v>-9.5</v>
      </c>
      <c r="V44" s="658">
        <v>-2.8</v>
      </c>
      <c r="W44" s="650">
        <v>-5.4</v>
      </c>
      <c r="X44" s="324">
        <v>6.4</v>
      </c>
      <c r="Y44" s="324">
        <v>9.3</v>
      </c>
      <c r="Z44" s="650">
        <v>8.4</v>
      </c>
      <c r="AA44" s="650">
        <v>6.9</v>
      </c>
      <c r="AB44" s="786">
        <v>0.1</v>
      </c>
      <c r="AC44" s="786">
        <v>0.04</v>
      </c>
      <c r="AD44" s="652">
        <v>0.11</v>
      </c>
      <c r="AE44" s="652">
        <v>0.03</v>
      </c>
      <c r="AF44" s="324">
        <v>-0.3</v>
      </c>
      <c r="AG44" s="653">
        <v>1.1</v>
      </c>
      <c r="AH44" s="654">
        <v>1.8</v>
      </c>
      <c r="AI44" s="650">
        <v>1.5</v>
      </c>
      <c r="AJ44" s="324">
        <v>-10.2</v>
      </c>
      <c r="AK44" s="324">
        <v>20.9</v>
      </c>
      <c r="AL44" s="324">
        <v>1.7</v>
      </c>
      <c r="AM44" s="324">
        <v>-12.5</v>
      </c>
      <c r="AN44" s="324">
        <v>18.7</v>
      </c>
      <c r="AO44" s="655">
        <v>-9</v>
      </c>
      <c r="AP44" s="655">
        <v>-11.4</v>
      </c>
      <c r="AQ44" s="655">
        <v>56.9</v>
      </c>
      <c r="AR44" s="655">
        <v>12.6</v>
      </c>
      <c r="AS44" s="324">
        <v>-4.6</v>
      </c>
      <c r="AT44" s="650">
        <v>8.1</v>
      </c>
      <c r="AU44" s="650">
        <v>8.5</v>
      </c>
      <c r="AV44" s="653">
        <v>8.7</v>
      </c>
      <c r="AW44" s="656">
        <v>-4.1</v>
      </c>
      <c r="AX44" s="640">
        <v>-9.5</v>
      </c>
      <c r="AY44" s="640">
        <v>-0.2</v>
      </c>
      <c r="AZ44" s="640">
        <v>6.1</v>
      </c>
      <c r="BA44" s="640">
        <v>1.1</v>
      </c>
      <c r="BB44" s="640">
        <v>1.1</v>
      </c>
      <c r="BC44" s="640">
        <v>0.5</v>
      </c>
      <c r="BD44" s="640">
        <v>-6.8</v>
      </c>
      <c r="BE44" s="640">
        <v>-9.8</v>
      </c>
      <c r="BF44" s="640">
        <v>25.4</v>
      </c>
      <c r="BG44" s="640">
        <v>17.7</v>
      </c>
      <c r="BH44" s="640">
        <v>-3.2</v>
      </c>
      <c r="BI44" s="640">
        <v>1.3</v>
      </c>
      <c r="BJ44" s="641">
        <v>-3.4</v>
      </c>
      <c r="BK44" s="550">
        <v>0.7</v>
      </c>
      <c r="BL44" s="516">
        <v>0.3</v>
      </c>
      <c r="BM44" s="782" t="s">
        <v>126</v>
      </c>
      <c r="BN44" s="516">
        <v>0.5</v>
      </c>
      <c r="BO44" s="516">
        <v>3.3</v>
      </c>
      <c r="BP44" s="516">
        <v>1.3</v>
      </c>
      <c r="BQ44" s="630">
        <v>-1.6</v>
      </c>
      <c r="BR44" s="630">
        <v>-0.5</v>
      </c>
      <c r="BS44" s="500">
        <v>1</v>
      </c>
      <c r="BT44" s="520">
        <v>0.2</v>
      </c>
      <c r="BU44" s="657">
        <v>-1</v>
      </c>
      <c r="BV44" s="630">
        <v>-0.4</v>
      </c>
      <c r="BW44" s="630" t="s">
        <v>127</v>
      </c>
      <c r="BX44" s="324">
        <v>1.8</v>
      </c>
      <c r="BY44" s="324">
        <v>-6.5</v>
      </c>
      <c r="BZ44" s="324">
        <v>3.1</v>
      </c>
      <c r="CA44" s="324">
        <v>-4.7</v>
      </c>
      <c r="CB44" s="324">
        <v>-1.5</v>
      </c>
      <c r="CC44" s="324">
        <v>-0.6</v>
      </c>
      <c r="CD44" s="500">
        <v>0.5</v>
      </c>
      <c r="CE44" s="500">
        <v>0</v>
      </c>
      <c r="CF44" s="471" t="s">
        <v>127</v>
      </c>
      <c r="CG44" s="523" t="s">
        <v>128</v>
      </c>
      <c r="CH44" s="649">
        <v>-5.8</v>
      </c>
      <c r="CI44" s="324">
        <v>-6.2</v>
      </c>
      <c r="CJ44" s="324">
        <v>-1.7</v>
      </c>
      <c r="CK44" s="324">
        <v>-9.4</v>
      </c>
      <c r="CL44" s="630">
        <v>-16.7</v>
      </c>
      <c r="CM44" s="324">
        <v>15.5</v>
      </c>
      <c r="CN44" s="324">
        <v>-7.5</v>
      </c>
      <c r="CO44" s="640">
        <v>1.3</v>
      </c>
      <c r="CP44" s="640">
        <v>1.1</v>
      </c>
      <c r="CQ44" s="500">
        <v>3</v>
      </c>
      <c r="CR44" s="630">
        <v>5.4</v>
      </c>
      <c r="CS44" s="630">
        <v>-5.7</v>
      </c>
      <c r="CT44" s="630">
        <v>-0.4</v>
      </c>
      <c r="CU44" s="630">
        <v>-12.8</v>
      </c>
      <c r="CV44" s="644">
        <v>-2.7</v>
      </c>
    </row>
    <row r="45" spans="1:100" s="547" customFormat="1" ht="12" customHeight="1">
      <c r="A45" s="528" t="s">
        <v>129</v>
      </c>
      <c r="B45" s="971">
        <v>93</v>
      </c>
      <c r="C45" s="971">
        <v>184</v>
      </c>
      <c r="D45" s="971">
        <v>241</v>
      </c>
      <c r="E45" s="971">
        <v>256</v>
      </c>
      <c r="F45" s="972">
        <v>1.0979130750385622</v>
      </c>
      <c r="G45" s="971">
        <v>-57</v>
      </c>
      <c r="H45" s="971">
        <v>-41</v>
      </c>
      <c r="I45" s="971">
        <v>-16</v>
      </c>
      <c r="J45" s="973">
        <v>-0.9</v>
      </c>
      <c r="K45" s="973">
        <v>-1.1</v>
      </c>
      <c r="L45" s="973">
        <v>-0.8</v>
      </c>
      <c r="M45" s="647">
        <v>19</v>
      </c>
      <c r="N45" s="646">
        <v>20</v>
      </c>
      <c r="O45" s="647">
        <v>101</v>
      </c>
      <c r="P45" s="911">
        <v>0</v>
      </c>
      <c r="Q45" s="648">
        <v>-2</v>
      </c>
      <c r="R45" s="648">
        <v>0.2</v>
      </c>
      <c r="S45" s="975">
        <v>-0.3</v>
      </c>
      <c r="T45" s="649">
        <v>-4.8</v>
      </c>
      <c r="U45" s="324">
        <v>-8.8</v>
      </c>
      <c r="V45" s="658">
        <v>-3.4</v>
      </c>
      <c r="W45" s="650">
        <v>-6.1</v>
      </c>
      <c r="X45" s="324">
        <v>-1.3</v>
      </c>
      <c r="Y45" s="324">
        <v>9</v>
      </c>
      <c r="Z45" s="650">
        <v>3.5</v>
      </c>
      <c r="AA45" s="650">
        <v>6.4</v>
      </c>
      <c r="AB45" s="786">
        <v>-0.16</v>
      </c>
      <c r="AC45" s="786">
        <v>0.03</v>
      </c>
      <c r="AD45" s="652">
        <v>-0.03</v>
      </c>
      <c r="AE45" s="652">
        <v>0.01</v>
      </c>
      <c r="AF45" s="324">
        <v>-1.2</v>
      </c>
      <c r="AG45" s="653">
        <v>1</v>
      </c>
      <c r="AH45" s="654">
        <v>-0.5</v>
      </c>
      <c r="AI45" s="650">
        <v>1</v>
      </c>
      <c r="AJ45" s="324">
        <v>-17</v>
      </c>
      <c r="AK45" s="324">
        <v>9.1</v>
      </c>
      <c r="AL45" s="324">
        <v>-0.1</v>
      </c>
      <c r="AM45" s="324">
        <v>8.3</v>
      </c>
      <c r="AN45" s="324">
        <v>3.7</v>
      </c>
      <c r="AO45" s="655">
        <v>-8.1</v>
      </c>
      <c r="AP45" s="655">
        <v>-15.3</v>
      </c>
      <c r="AQ45" s="655">
        <v>7.7</v>
      </c>
      <c r="AR45" s="655">
        <v>8.2</v>
      </c>
      <c r="AS45" s="324">
        <v>-6.6</v>
      </c>
      <c r="AT45" s="650">
        <v>3.4</v>
      </c>
      <c r="AU45" s="650">
        <v>-0.1</v>
      </c>
      <c r="AV45" s="653">
        <v>6.3</v>
      </c>
      <c r="AW45" s="656">
        <v>-5.7</v>
      </c>
      <c r="AX45" s="640">
        <v>-9.4</v>
      </c>
      <c r="AY45" s="640">
        <v>-2.4</v>
      </c>
      <c r="AZ45" s="640">
        <v>6</v>
      </c>
      <c r="BA45" s="640">
        <v>-1.9</v>
      </c>
      <c r="BB45" s="640">
        <v>0.9</v>
      </c>
      <c r="BC45" s="640">
        <v>0.3</v>
      </c>
      <c r="BD45" s="640">
        <v>-1.3</v>
      </c>
      <c r="BE45" s="640">
        <v>-6.6</v>
      </c>
      <c r="BF45" s="640">
        <v>1.5</v>
      </c>
      <c r="BG45" s="640">
        <v>16.9</v>
      </c>
      <c r="BH45" s="640">
        <v>0.5</v>
      </c>
      <c r="BI45" s="640">
        <v>0.7</v>
      </c>
      <c r="BJ45" s="641">
        <v>0.1</v>
      </c>
      <c r="BK45" s="550">
        <v>0.7</v>
      </c>
      <c r="BL45" s="630">
        <v>-0.1</v>
      </c>
      <c r="BM45" s="516">
        <v>2.1</v>
      </c>
      <c r="BN45" s="516">
        <v>0.8</v>
      </c>
      <c r="BO45" s="516">
        <v>2.8</v>
      </c>
      <c r="BP45" s="516">
        <v>1.4</v>
      </c>
      <c r="BQ45" s="630">
        <v>-1.7</v>
      </c>
      <c r="BR45" s="630">
        <v>-0.5</v>
      </c>
      <c r="BS45" s="500">
        <v>1</v>
      </c>
      <c r="BT45" s="520">
        <v>0.09</v>
      </c>
      <c r="BU45" s="657">
        <v>2.1</v>
      </c>
      <c r="BV45" s="630">
        <v>-0.6</v>
      </c>
      <c r="BW45" s="630" t="s">
        <v>127</v>
      </c>
      <c r="BX45" s="324">
        <v>2.7</v>
      </c>
      <c r="BY45" s="324">
        <v>1.8</v>
      </c>
      <c r="BZ45" s="324">
        <v>4.8</v>
      </c>
      <c r="CA45" s="324">
        <v>-3.3</v>
      </c>
      <c r="CB45" s="324">
        <v>1.6</v>
      </c>
      <c r="CC45" s="324">
        <v>-0.3</v>
      </c>
      <c r="CD45" s="500">
        <v>1</v>
      </c>
      <c r="CE45" s="500">
        <v>0</v>
      </c>
      <c r="CF45" s="500" t="s">
        <v>127</v>
      </c>
      <c r="CG45" s="523" t="s">
        <v>128</v>
      </c>
      <c r="CH45" s="649">
        <v>10.7</v>
      </c>
      <c r="CI45" s="324">
        <v>10.8</v>
      </c>
      <c r="CJ45" s="324">
        <v>8.3</v>
      </c>
      <c r="CK45" s="324">
        <v>5.7</v>
      </c>
      <c r="CL45" s="324">
        <v>-0.5</v>
      </c>
      <c r="CM45" s="324">
        <v>17.6</v>
      </c>
      <c r="CN45" s="324">
        <v>2.4</v>
      </c>
      <c r="CO45" s="640">
        <v>0.3</v>
      </c>
      <c r="CP45" s="640">
        <v>0.2</v>
      </c>
      <c r="CQ45" s="500">
        <v>2.9</v>
      </c>
      <c r="CR45" s="630">
        <v>3.2</v>
      </c>
      <c r="CS45" s="630">
        <v>-4.7</v>
      </c>
      <c r="CT45" s="630">
        <v>-7.4</v>
      </c>
      <c r="CU45" s="630">
        <v>-27.6</v>
      </c>
      <c r="CV45" s="644">
        <v>0.8</v>
      </c>
    </row>
    <row r="46" spans="1:100" s="547" customFormat="1" ht="12" customHeight="1">
      <c r="A46" s="452" t="s">
        <v>130</v>
      </c>
      <c r="B46" s="646"/>
      <c r="C46" s="647"/>
      <c r="D46" s="647"/>
      <c r="E46" s="647"/>
      <c r="F46" s="648"/>
      <c r="G46" s="647"/>
      <c r="H46" s="647"/>
      <c r="I46" s="647"/>
      <c r="J46" s="630"/>
      <c r="K46" s="630"/>
      <c r="L46" s="630"/>
      <c r="M46" s="647" t="s">
        <v>131</v>
      </c>
      <c r="N46" s="646">
        <v>11</v>
      </c>
      <c r="O46" s="647">
        <v>73</v>
      </c>
      <c r="P46" s="911" t="s">
        <v>132</v>
      </c>
      <c r="Q46" s="647" t="s">
        <v>133</v>
      </c>
      <c r="R46" s="648" t="s">
        <v>128</v>
      </c>
      <c r="S46" s="666"/>
      <c r="T46" s="649">
        <v>-3.6</v>
      </c>
      <c r="U46" s="324">
        <v>-7.9</v>
      </c>
      <c r="V46" s="658">
        <v>0</v>
      </c>
      <c r="W46" s="650">
        <v>-5.1</v>
      </c>
      <c r="X46" s="324">
        <v>3.1</v>
      </c>
      <c r="Y46" s="324">
        <v>9.2</v>
      </c>
      <c r="Z46" s="650">
        <v>4.5</v>
      </c>
      <c r="AA46" s="650">
        <v>7.3</v>
      </c>
      <c r="AB46" s="786">
        <v>0.06</v>
      </c>
      <c r="AC46" s="786">
        <v>0.01</v>
      </c>
      <c r="AD46" s="652">
        <v>-0.06</v>
      </c>
      <c r="AE46" s="652">
        <v>0.01</v>
      </c>
      <c r="AF46" s="324">
        <v>-0.1</v>
      </c>
      <c r="AG46" s="653">
        <v>0.8787492556753271</v>
      </c>
      <c r="AH46" s="654">
        <v>1.1</v>
      </c>
      <c r="AI46" s="650">
        <v>0.4</v>
      </c>
      <c r="AJ46" s="324">
        <v>-20.6</v>
      </c>
      <c r="AK46" s="324">
        <v>-5.2</v>
      </c>
      <c r="AL46" s="324">
        <v>4</v>
      </c>
      <c r="AM46" s="324">
        <v>0.7</v>
      </c>
      <c r="AN46" s="324">
        <v>14.1</v>
      </c>
      <c r="AO46" s="655">
        <v>-15.4</v>
      </c>
      <c r="AP46" s="655">
        <v>7</v>
      </c>
      <c r="AQ46" s="655">
        <v>44.3</v>
      </c>
      <c r="AR46" s="655">
        <v>27.2</v>
      </c>
      <c r="AS46" s="324">
        <v>-9.4</v>
      </c>
      <c r="AT46" s="650">
        <v>2.1</v>
      </c>
      <c r="AU46" s="650">
        <v>3.8</v>
      </c>
      <c r="AV46" s="653">
        <v>7.1</v>
      </c>
      <c r="AW46" s="656">
        <v>-3.4</v>
      </c>
      <c r="AX46" s="640">
        <v>-8.5</v>
      </c>
      <c r="AY46" s="640">
        <v>2.4</v>
      </c>
      <c r="AZ46" s="640">
        <v>7</v>
      </c>
      <c r="BA46" s="640">
        <v>-1</v>
      </c>
      <c r="BB46" s="640">
        <v>0.5536212799578628</v>
      </c>
      <c r="BC46" s="640">
        <f>BC24-BC11</f>
        <v>13.3</v>
      </c>
      <c r="BD46" s="640">
        <v>-4.2</v>
      </c>
      <c r="BE46" s="640">
        <v>-5.6</v>
      </c>
      <c r="BF46" s="640">
        <v>5</v>
      </c>
      <c r="BG46" s="640">
        <v>15</v>
      </c>
      <c r="BH46" s="640">
        <v>1.7</v>
      </c>
      <c r="BI46" s="640">
        <v>2.4537490874960923</v>
      </c>
      <c r="BJ46" s="641">
        <v>0</v>
      </c>
      <c r="BK46" s="720">
        <v>1.3</v>
      </c>
      <c r="BL46" s="607">
        <v>-0.1</v>
      </c>
      <c r="BM46" s="472">
        <v>0.6</v>
      </c>
      <c r="BN46" s="472">
        <v>3.4</v>
      </c>
      <c r="BO46" s="607">
        <v>3</v>
      </c>
      <c r="BP46" s="472">
        <v>1.5</v>
      </c>
      <c r="BQ46" s="472">
        <v>0.4</v>
      </c>
      <c r="BR46" s="607">
        <v>-0.2</v>
      </c>
      <c r="BS46" s="500" t="s">
        <v>134</v>
      </c>
      <c r="BT46" s="475">
        <v>0.1</v>
      </c>
      <c r="BU46" s="721">
        <v>4.4</v>
      </c>
      <c r="BV46" s="721">
        <v>-0.9</v>
      </c>
      <c r="BW46" s="630" t="s">
        <v>135</v>
      </c>
      <c r="BX46" s="721">
        <v>1</v>
      </c>
      <c r="BY46" s="721">
        <v>0.9</v>
      </c>
      <c r="BZ46" s="721">
        <v>9.6</v>
      </c>
      <c r="CA46" s="721">
        <v>1.2</v>
      </c>
      <c r="CB46" s="721">
        <v>4.6</v>
      </c>
      <c r="CC46" s="721">
        <v>-3.6</v>
      </c>
      <c r="CD46" s="500" t="s">
        <v>136</v>
      </c>
      <c r="CE46" s="500" t="s">
        <v>137</v>
      </c>
      <c r="CF46" s="500" t="s">
        <v>135</v>
      </c>
      <c r="CG46" s="523" t="s">
        <v>138</v>
      </c>
      <c r="CH46" s="609">
        <v>-2.2</v>
      </c>
      <c r="CI46" s="330">
        <v>-2.8</v>
      </c>
      <c r="CJ46" s="330">
        <v>5.4</v>
      </c>
      <c r="CK46" s="330">
        <v>2.3</v>
      </c>
      <c r="CL46" s="330">
        <v>-5.7</v>
      </c>
      <c r="CM46" s="330">
        <v>14.7</v>
      </c>
      <c r="CN46" s="330">
        <v>-0.8</v>
      </c>
      <c r="CO46" s="640" t="s">
        <v>139</v>
      </c>
      <c r="CP46" s="640" t="s">
        <v>140</v>
      </c>
      <c r="CQ46" s="500">
        <v>2.9</v>
      </c>
      <c r="CR46" s="630">
        <v>5</v>
      </c>
      <c r="CS46" s="630">
        <v>-6.9</v>
      </c>
      <c r="CT46" s="630">
        <v>-5.1</v>
      </c>
      <c r="CU46" s="630">
        <v>-13.8</v>
      </c>
      <c r="CV46" s="644">
        <v>-6.6</v>
      </c>
    </row>
    <row r="47" spans="1:100" s="547" customFormat="1" ht="12" customHeight="1">
      <c r="A47" s="452" t="s">
        <v>82</v>
      </c>
      <c r="B47" s="715"/>
      <c r="C47" s="716"/>
      <c r="D47" s="716"/>
      <c r="E47" s="716"/>
      <c r="F47" s="717"/>
      <c r="G47" s="716"/>
      <c r="H47" s="716"/>
      <c r="I47" s="716"/>
      <c r="J47" s="607"/>
      <c r="K47" s="607"/>
      <c r="L47" s="607"/>
      <c r="M47" s="716">
        <v>10</v>
      </c>
      <c r="N47" s="715">
        <v>22</v>
      </c>
      <c r="O47" s="716">
        <v>81</v>
      </c>
      <c r="P47" s="262">
        <v>0</v>
      </c>
      <c r="Q47" s="717">
        <v>-1.2</v>
      </c>
      <c r="R47" s="717">
        <v>0</v>
      </c>
      <c r="S47" s="718"/>
      <c r="T47" s="609">
        <v>-3.9</v>
      </c>
      <c r="U47" s="330">
        <v>-7.3</v>
      </c>
      <c r="V47" s="719">
        <v>-3.6</v>
      </c>
      <c r="W47" s="610">
        <v>-4.9</v>
      </c>
      <c r="X47" s="330">
        <v>-3.3</v>
      </c>
      <c r="Y47" s="330">
        <v>5.2</v>
      </c>
      <c r="Z47" s="610">
        <v>4.6</v>
      </c>
      <c r="AA47" s="610">
        <v>6</v>
      </c>
      <c r="AB47" s="788">
        <v>-0.14</v>
      </c>
      <c r="AC47" s="611">
        <v>-0.07</v>
      </c>
      <c r="AD47" s="612">
        <v>0.04</v>
      </c>
      <c r="AE47" s="612">
        <v>-0.01</v>
      </c>
      <c r="AF47" s="789">
        <v>0.5</v>
      </c>
      <c r="AG47" s="613">
        <f>AG25-AG13</f>
        <v>1.0812057099015604</v>
      </c>
      <c r="AH47" s="614">
        <v>-1.3</v>
      </c>
      <c r="AI47" s="610">
        <v>0.7</v>
      </c>
      <c r="AJ47" s="330">
        <v>-32.9</v>
      </c>
      <c r="AK47" s="330">
        <v>2.6</v>
      </c>
      <c r="AL47" s="330">
        <v>-6.2</v>
      </c>
      <c r="AM47" s="330">
        <v>-20.4</v>
      </c>
      <c r="AN47" s="330">
        <v>18.8</v>
      </c>
      <c r="AO47" s="615">
        <v>6</v>
      </c>
      <c r="AP47" s="615">
        <v>-9</v>
      </c>
      <c r="AQ47" s="615">
        <v>17.6</v>
      </c>
      <c r="AR47" s="615">
        <v>22.8</v>
      </c>
      <c r="AS47" s="330">
        <v>-14.1</v>
      </c>
      <c r="AT47" s="610">
        <v>2.2</v>
      </c>
      <c r="AU47" s="610">
        <v>2.8</v>
      </c>
      <c r="AV47" s="613">
        <v>10.5</v>
      </c>
      <c r="AW47" s="616">
        <v>-4.5</v>
      </c>
      <c r="AX47" s="617">
        <v>-7.9</v>
      </c>
      <c r="AY47" s="617">
        <v>-6.4</v>
      </c>
      <c r="AZ47" s="617">
        <v>3.7</v>
      </c>
      <c r="BA47" s="617">
        <v>-0.2</v>
      </c>
      <c r="BB47" s="617">
        <v>0.886617685646808</v>
      </c>
      <c r="BC47" s="617">
        <v>1</v>
      </c>
      <c r="BD47" s="617">
        <v>-1.7</v>
      </c>
      <c r="BE47" s="617">
        <v>-4.5</v>
      </c>
      <c r="BF47" s="617">
        <v>5.4</v>
      </c>
      <c r="BG47" s="617">
        <v>9.2</v>
      </c>
      <c r="BH47" s="617">
        <v>2.1</v>
      </c>
      <c r="BI47" s="617">
        <v>1.3887233829851056</v>
      </c>
      <c r="BJ47" s="618">
        <v>-0.2</v>
      </c>
      <c r="BK47" s="720"/>
      <c r="BL47" s="472"/>
      <c r="BM47" s="472"/>
      <c r="BN47" s="472"/>
      <c r="BO47" s="472"/>
      <c r="BP47" s="472"/>
      <c r="BQ47" s="472"/>
      <c r="BR47" s="472"/>
      <c r="BS47" s="471" t="s">
        <v>141</v>
      </c>
      <c r="BT47" s="475"/>
      <c r="BU47" s="721"/>
      <c r="BV47" s="607"/>
      <c r="BW47" s="607"/>
      <c r="BX47" s="330"/>
      <c r="BY47" s="330"/>
      <c r="BZ47" s="330"/>
      <c r="CA47" s="330"/>
      <c r="CB47" s="330"/>
      <c r="CC47" s="330"/>
      <c r="CD47" s="471">
        <v>-0.5</v>
      </c>
      <c r="CE47" s="471">
        <v>-0.1</v>
      </c>
      <c r="CF47" s="500" t="s">
        <v>135</v>
      </c>
      <c r="CG47" s="476" t="s">
        <v>142</v>
      </c>
      <c r="CH47" s="609"/>
      <c r="CI47" s="330"/>
      <c r="CJ47" s="330"/>
      <c r="CK47" s="330"/>
      <c r="CL47" s="330"/>
      <c r="CM47" s="330"/>
      <c r="CN47" s="330"/>
      <c r="CO47" s="617" t="s">
        <v>143</v>
      </c>
      <c r="CP47" s="617" t="s">
        <v>143</v>
      </c>
      <c r="CQ47" s="471" t="s">
        <v>144</v>
      </c>
      <c r="CR47" s="607" t="s">
        <v>145</v>
      </c>
      <c r="CS47" s="607">
        <v>-4.6</v>
      </c>
      <c r="CT47" s="607">
        <v>-7.8</v>
      </c>
      <c r="CU47" s="607">
        <v>-7.4</v>
      </c>
      <c r="CV47" s="608">
        <v>-1.9</v>
      </c>
    </row>
    <row r="48" spans="1:100" s="688" customFormat="1" ht="34.5" customHeight="1" thickBot="1">
      <c r="A48" s="667" t="s">
        <v>146</v>
      </c>
      <c r="B48" s="668" t="s">
        <v>373</v>
      </c>
      <c r="C48" s="668"/>
      <c r="D48" s="668"/>
      <c r="E48" s="668"/>
      <c r="F48" s="668"/>
      <c r="G48" s="668"/>
      <c r="H48" s="668"/>
      <c r="I48" s="668"/>
      <c r="J48" s="668"/>
      <c r="K48" s="668"/>
      <c r="L48" s="668"/>
      <c r="M48" s="669" t="s">
        <v>374</v>
      </c>
      <c r="N48" s="669"/>
      <c r="O48" s="669"/>
      <c r="P48" s="669"/>
      <c r="Q48" s="669"/>
      <c r="R48" s="669"/>
      <c r="S48" s="670"/>
      <c r="T48" s="671" t="s">
        <v>375</v>
      </c>
      <c r="U48" s="669"/>
      <c r="V48" s="672" t="s">
        <v>376</v>
      </c>
      <c r="W48" s="673"/>
      <c r="X48" s="674" t="s">
        <v>375</v>
      </c>
      <c r="Y48" s="669"/>
      <c r="Z48" s="672" t="s">
        <v>376</v>
      </c>
      <c r="AA48" s="673"/>
      <c r="AB48" s="674" t="s">
        <v>375</v>
      </c>
      <c r="AC48" s="669"/>
      <c r="AD48" s="672" t="s">
        <v>376</v>
      </c>
      <c r="AE48" s="673"/>
      <c r="AF48" s="674" t="s">
        <v>375</v>
      </c>
      <c r="AG48" s="670"/>
      <c r="AH48" s="675" t="s">
        <v>376</v>
      </c>
      <c r="AI48" s="673"/>
      <c r="AJ48" s="676" t="s">
        <v>377</v>
      </c>
      <c r="AK48" s="676"/>
      <c r="AL48" s="676"/>
      <c r="AM48" s="676"/>
      <c r="AN48" s="676"/>
      <c r="AO48" s="676"/>
      <c r="AP48" s="676"/>
      <c r="AQ48" s="676"/>
      <c r="AR48" s="676"/>
      <c r="AS48" s="676"/>
      <c r="AT48" s="673" t="s">
        <v>376</v>
      </c>
      <c r="AU48" s="673"/>
      <c r="AV48" s="677"/>
      <c r="AW48" s="678" t="s">
        <v>377</v>
      </c>
      <c r="AX48" s="679"/>
      <c r="AY48" s="679"/>
      <c r="AZ48" s="679"/>
      <c r="BA48" s="679"/>
      <c r="BB48" s="679"/>
      <c r="BC48" s="679"/>
      <c r="BD48" s="679"/>
      <c r="BE48" s="679"/>
      <c r="BF48" s="679"/>
      <c r="BG48" s="679"/>
      <c r="BH48" s="679"/>
      <c r="BI48" s="679"/>
      <c r="BJ48" s="680"/>
      <c r="BK48" s="681" t="s">
        <v>378</v>
      </c>
      <c r="BL48" s="682"/>
      <c r="BM48" s="682"/>
      <c r="BN48" s="682"/>
      <c r="BO48" s="682"/>
      <c r="BP48" s="682"/>
      <c r="BQ48" s="682"/>
      <c r="BR48" s="682"/>
      <c r="BS48" s="683" t="s">
        <v>379</v>
      </c>
      <c r="BT48" s="684"/>
      <c r="BU48" s="681" t="s">
        <v>378</v>
      </c>
      <c r="BV48" s="682"/>
      <c r="BW48" s="682"/>
      <c r="BX48" s="682"/>
      <c r="BY48" s="682"/>
      <c r="BZ48" s="682"/>
      <c r="CA48" s="682"/>
      <c r="CB48" s="682"/>
      <c r="CC48" s="682"/>
      <c r="CD48" s="685" t="s">
        <v>380</v>
      </c>
      <c r="CE48" s="685"/>
      <c r="CF48" s="685"/>
      <c r="CG48" s="686"/>
      <c r="CH48" s="681" t="s">
        <v>381</v>
      </c>
      <c r="CI48" s="682"/>
      <c r="CJ48" s="682"/>
      <c r="CK48" s="682"/>
      <c r="CL48" s="682"/>
      <c r="CM48" s="682"/>
      <c r="CN48" s="682"/>
      <c r="CO48" s="668" t="s">
        <v>379</v>
      </c>
      <c r="CP48" s="685"/>
      <c r="CQ48" s="685"/>
      <c r="CR48" s="685"/>
      <c r="CS48" s="682" t="s">
        <v>377</v>
      </c>
      <c r="CT48" s="682"/>
      <c r="CU48" s="682"/>
      <c r="CV48" s="687"/>
    </row>
    <row r="49" spans="1:100" s="699" customFormat="1" ht="6" customHeight="1">
      <c r="A49" s="700"/>
      <c r="B49" s="701"/>
      <c r="C49" s="701"/>
      <c r="D49" s="701"/>
      <c r="E49" s="701"/>
      <c r="F49" s="701"/>
      <c r="G49" s="701"/>
      <c r="H49" s="701"/>
      <c r="I49" s="701"/>
      <c r="J49" s="701"/>
      <c r="K49" s="701"/>
      <c r="L49" s="701"/>
      <c r="M49" s="702"/>
      <c r="N49" s="702"/>
      <c r="O49" s="702"/>
      <c r="P49" s="702"/>
      <c r="Q49" s="702"/>
      <c r="R49" s="702"/>
      <c r="S49" s="702"/>
      <c r="T49" s="703"/>
      <c r="U49" s="702"/>
      <c r="V49" s="704"/>
      <c r="W49" s="705"/>
      <c r="X49" s="703"/>
      <c r="Y49" s="702"/>
      <c r="Z49" s="704"/>
      <c r="AA49" s="705"/>
      <c r="AB49" s="703"/>
      <c r="AC49" s="702"/>
      <c r="AD49" s="704"/>
      <c r="AE49" s="705"/>
      <c r="AF49" s="703"/>
      <c r="AG49" s="702"/>
      <c r="AH49" s="704"/>
      <c r="AI49" s="705"/>
      <c r="AJ49" s="706"/>
      <c r="AK49" s="706"/>
      <c r="AL49" s="706"/>
      <c r="AM49" s="706"/>
      <c r="AN49" s="706"/>
      <c r="AO49" s="706"/>
      <c r="AP49" s="706"/>
      <c r="AQ49" s="706"/>
      <c r="AR49" s="706"/>
      <c r="AS49" s="706"/>
      <c r="AT49" s="705"/>
      <c r="AU49" s="705"/>
      <c r="AV49" s="705"/>
      <c r="AW49" s="707"/>
      <c r="AX49" s="707"/>
      <c r="AY49" s="707"/>
      <c r="AZ49" s="707"/>
      <c r="BA49" s="707"/>
      <c r="BB49" s="707"/>
      <c r="BC49" s="707"/>
      <c r="BD49" s="707"/>
      <c r="BE49" s="707"/>
      <c r="BF49" s="707"/>
      <c r="BG49" s="707"/>
      <c r="BH49" s="707"/>
      <c r="BI49" s="707"/>
      <c r="BJ49" s="707"/>
      <c r="BK49" s="708"/>
      <c r="BL49" s="708"/>
      <c r="BM49" s="708"/>
      <c r="BN49" s="708"/>
      <c r="BO49" s="708"/>
      <c r="BP49" s="708"/>
      <c r="BQ49" s="708"/>
      <c r="BR49" s="708"/>
      <c r="BS49" s="709"/>
      <c r="BT49" s="710"/>
      <c r="BU49" s="708"/>
      <c r="BV49" s="708"/>
      <c r="BW49" s="708"/>
      <c r="BX49" s="708"/>
      <c r="BY49" s="708"/>
      <c r="BZ49" s="708"/>
      <c r="CA49" s="708"/>
      <c r="CB49" s="708"/>
      <c r="CC49" s="708"/>
      <c r="CD49" s="711"/>
      <c r="CE49" s="711"/>
      <c r="CF49" s="711"/>
      <c r="CG49" s="711"/>
      <c r="CH49" s="708"/>
      <c r="CI49" s="708"/>
      <c r="CJ49" s="708"/>
      <c r="CK49" s="708"/>
      <c r="CL49" s="708"/>
      <c r="CM49" s="708"/>
      <c r="CN49" s="708"/>
      <c r="CO49" s="701"/>
      <c r="CP49" s="711"/>
      <c r="CQ49" s="711"/>
      <c r="CR49" s="711"/>
      <c r="CS49" s="708"/>
      <c r="CT49" s="708"/>
      <c r="CU49" s="708"/>
      <c r="CV49" s="708"/>
    </row>
    <row r="50" spans="2:100" s="712" customFormat="1" ht="46.5" customHeight="1">
      <c r="B50" s="1292" t="s">
        <v>524</v>
      </c>
      <c r="C50" s="1292"/>
      <c r="D50" s="1292"/>
      <c r="E50" s="1292"/>
      <c r="F50" s="1292"/>
      <c r="G50" s="1292"/>
      <c r="H50" s="1292"/>
      <c r="I50" s="1292"/>
      <c r="J50" s="1292"/>
      <c r="K50" s="1292"/>
      <c r="L50" s="1292"/>
      <c r="M50" s="1292"/>
      <c r="N50" s="1292"/>
      <c r="O50" s="1292"/>
      <c r="P50" s="1292"/>
      <c r="Q50" s="1292"/>
      <c r="R50" s="1292"/>
      <c r="S50" s="1292"/>
      <c r="T50" s="1291" t="s">
        <v>527</v>
      </c>
      <c r="U50" s="1291"/>
      <c r="V50" s="1291"/>
      <c r="W50" s="1291"/>
      <c r="X50" s="1291"/>
      <c r="Y50" s="1291"/>
      <c r="Z50" s="1291"/>
      <c r="AA50" s="1291"/>
      <c r="AB50" s="1291"/>
      <c r="AC50" s="1291"/>
      <c r="AD50" s="1291"/>
      <c r="AE50" s="1291"/>
      <c r="AF50" s="1291"/>
      <c r="AG50" s="1291"/>
      <c r="AH50" s="1291" t="s">
        <v>263</v>
      </c>
      <c r="AI50" s="1291"/>
      <c r="AJ50" s="1291"/>
      <c r="AK50" s="1291"/>
      <c r="AL50" s="1291"/>
      <c r="AM50" s="1291"/>
      <c r="AN50" s="1291"/>
      <c r="AO50" s="1291"/>
      <c r="AP50" s="1291"/>
      <c r="AQ50" s="1291"/>
      <c r="AR50" s="1291"/>
      <c r="AS50" s="1291"/>
      <c r="AT50" s="1291"/>
      <c r="AU50" s="1291"/>
      <c r="AV50" s="1291"/>
      <c r="AW50" s="1291" t="s">
        <v>265</v>
      </c>
      <c r="AX50" s="1291"/>
      <c r="AY50" s="1291"/>
      <c r="AZ50" s="1291"/>
      <c r="BA50" s="1291"/>
      <c r="BB50" s="1291"/>
      <c r="BC50" s="1291"/>
      <c r="BD50" s="1291"/>
      <c r="BE50" s="1291"/>
      <c r="BF50" s="1291"/>
      <c r="BG50" s="1291"/>
      <c r="BH50" s="1291"/>
      <c r="BI50" s="1291"/>
      <c r="BJ50" s="1291"/>
      <c r="BK50" s="1291" t="s">
        <v>528</v>
      </c>
      <c r="BL50" s="1291"/>
      <c r="BM50" s="1291"/>
      <c r="BN50" s="1291"/>
      <c r="BO50" s="1291"/>
      <c r="BP50" s="1291"/>
      <c r="BQ50" s="1291"/>
      <c r="BR50" s="1291"/>
      <c r="BS50" s="1291"/>
      <c r="BT50" s="1291"/>
      <c r="BU50" s="1291" t="s">
        <v>529</v>
      </c>
      <c r="BV50" s="1291"/>
      <c r="BW50" s="1291"/>
      <c r="BX50" s="1291"/>
      <c r="BY50" s="1291"/>
      <c r="BZ50" s="1291"/>
      <c r="CA50" s="1291"/>
      <c r="CB50" s="1291"/>
      <c r="CC50" s="1291"/>
      <c r="CD50" s="1291"/>
      <c r="CE50" s="1291"/>
      <c r="CF50" s="1291"/>
      <c r="CG50" s="1291"/>
      <c r="CH50" s="1291" t="s">
        <v>530</v>
      </c>
      <c r="CI50" s="1291"/>
      <c r="CJ50" s="1291"/>
      <c r="CK50" s="1291"/>
      <c r="CL50" s="1291"/>
      <c r="CM50" s="1291"/>
      <c r="CN50" s="1291"/>
      <c r="CO50" s="1291"/>
      <c r="CP50" s="1291"/>
      <c r="CQ50" s="1291"/>
      <c r="CR50" s="1291"/>
      <c r="CS50" s="1291"/>
      <c r="CT50" s="1291"/>
      <c r="CU50" s="1291"/>
      <c r="CV50" s="1291"/>
    </row>
    <row r="51" spans="1:100" ht="13.5" customHeight="1">
      <c r="A51" s="689"/>
      <c r="B51" s="690"/>
      <c r="C51" s="690"/>
      <c r="D51" s="690"/>
      <c r="E51" s="690"/>
      <c r="F51" s="690"/>
      <c r="G51" s="690"/>
      <c r="H51" s="690"/>
      <c r="I51" s="690"/>
      <c r="J51" s="690"/>
      <c r="K51" s="690"/>
      <c r="L51" s="690"/>
      <c r="M51" s="690"/>
      <c r="N51" s="690"/>
      <c r="O51" s="690"/>
      <c r="P51" s="690"/>
      <c r="Q51" s="690"/>
      <c r="R51" s="690"/>
      <c r="S51" s="690"/>
      <c r="T51" s="691"/>
      <c r="U51" s="691"/>
      <c r="V51" s="691"/>
      <c r="W51" s="691"/>
      <c r="X51" s="691"/>
      <c r="Y51" s="691"/>
      <c r="Z51" s="691"/>
      <c r="AA51" s="691"/>
      <c r="AB51" s="691"/>
      <c r="AC51" s="691"/>
      <c r="AD51" s="691"/>
      <c r="AE51" s="691"/>
      <c r="AF51" s="691"/>
      <c r="AG51" s="691"/>
      <c r="AH51" s="691"/>
      <c r="AI51" s="691"/>
      <c r="AJ51" s="691"/>
      <c r="AK51" s="691"/>
      <c r="AL51" s="691"/>
      <c r="AM51" s="691"/>
      <c r="AN51" s="691"/>
      <c r="AO51" s="691"/>
      <c r="AP51" s="691"/>
      <c r="AQ51" s="691"/>
      <c r="AR51" s="691"/>
      <c r="AS51" s="691"/>
      <c r="AT51" s="691"/>
      <c r="AU51" s="691"/>
      <c r="AV51" s="691"/>
      <c r="AW51" s="691"/>
      <c r="AX51" s="691"/>
      <c r="AY51" s="691"/>
      <c r="AZ51" s="691"/>
      <c r="BA51" s="691"/>
      <c r="BB51" s="691"/>
      <c r="BC51" s="691"/>
      <c r="BD51" s="691"/>
      <c r="BE51" s="691"/>
      <c r="BF51" s="691"/>
      <c r="BG51" s="691"/>
      <c r="BH51" s="691"/>
      <c r="BI51" s="691"/>
      <c r="BJ51" s="691"/>
      <c r="BK51" s="527"/>
      <c r="BL51" s="527"/>
      <c r="BM51" s="527"/>
      <c r="BN51" s="527"/>
      <c r="BO51" s="527"/>
      <c r="BP51" s="527"/>
      <c r="BQ51" s="527"/>
      <c r="BR51" s="527"/>
      <c r="BS51" s="527"/>
      <c r="BT51" s="527"/>
      <c r="BU51" s="527"/>
      <c r="BV51" s="527"/>
      <c r="BW51" s="527"/>
      <c r="BX51" s="527"/>
      <c r="BY51" s="527"/>
      <c r="BZ51" s="527"/>
      <c r="CA51" s="527"/>
      <c r="CB51" s="527"/>
      <c r="CC51" s="527"/>
      <c r="CD51" s="527"/>
      <c r="CE51" s="527"/>
      <c r="CF51" s="527"/>
      <c r="CG51" s="527"/>
      <c r="CH51" s="527"/>
      <c r="CI51" s="527"/>
      <c r="CJ51" s="527"/>
      <c r="CK51" s="527"/>
      <c r="CL51" s="527"/>
      <c r="CM51" s="527"/>
      <c r="CN51" s="527"/>
      <c r="CO51" s="527"/>
      <c r="CP51" s="527"/>
      <c r="CQ51" s="527"/>
      <c r="CR51" s="527"/>
      <c r="CS51" s="527"/>
      <c r="CT51" s="527"/>
      <c r="CU51" s="527"/>
      <c r="CV51" s="527"/>
    </row>
    <row r="52" spans="20:91" ht="13.5">
      <c r="T52" s="692" t="s">
        <v>419</v>
      </c>
      <c r="U52" s="692" t="s">
        <v>377</v>
      </c>
      <c r="W52" s="692" t="s">
        <v>242</v>
      </c>
      <c r="AH52" s="692" t="s">
        <v>419</v>
      </c>
      <c r="AI52" s="692" t="s">
        <v>377</v>
      </c>
      <c r="AJ52" s="692" t="s">
        <v>243</v>
      </c>
      <c r="AW52" s="692" t="s">
        <v>419</v>
      </c>
      <c r="AX52" s="692" t="s">
        <v>377</v>
      </c>
      <c r="AY52" s="692" t="s">
        <v>242</v>
      </c>
      <c r="BK52" s="692" t="s">
        <v>419</v>
      </c>
      <c r="BL52" s="692" t="s">
        <v>244</v>
      </c>
      <c r="BM52" s="692" t="s">
        <v>245</v>
      </c>
      <c r="BU52" s="692" t="s">
        <v>419</v>
      </c>
      <c r="BV52" s="692" t="s">
        <v>244</v>
      </c>
      <c r="BW52" s="692" t="s">
        <v>245</v>
      </c>
      <c r="CH52" s="692" t="s">
        <v>419</v>
      </c>
      <c r="CI52" s="692" t="s">
        <v>406</v>
      </c>
      <c r="CK52" s="692" t="s">
        <v>244</v>
      </c>
      <c r="CM52" s="692" t="s">
        <v>245</v>
      </c>
    </row>
    <row r="53" spans="20:91" ht="13.5">
      <c r="T53" s="692" t="s">
        <v>246</v>
      </c>
      <c r="U53" s="692" t="s">
        <v>376</v>
      </c>
      <c r="W53" s="692" t="s">
        <v>243</v>
      </c>
      <c r="AJ53" s="692" t="s">
        <v>247</v>
      </c>
      <c r="BB53" s="697"/>
      <c r="BD53" s="692">
        <v>1.4</v>
      </c>
      <c r="BE53" s="692">
        <v>252.2</v>
      </c>
      <c r="BM53" s="692" t="s">
        <v>248</v>
      </c>
      <c r="BW53" s="692" t="s">
        <v>249</v>
      </c>
      <c r="CM53" s="692" t="s">
        <v>250</v>
      </c>
    </row>
    <row r="54" spans="23:91" ht="13.5">
      <c r="W54" s="692" t="s">
        <v>251</v>
      </c>
      <c r="AH54" s="692" t="s">
        <v>246</v>
      </c>
      <c r="AI54" s="692" t="s">
        <v>376</v>
      </c>
      <c r="AJ54" s="692" t="s">
        <v>243</v>
      </c>
      <c r="BK54" s="692" t="s">
        <v>246</v>
      </c>
      <c r="BL54" s="692" t="s">
        <v>376</v>
      </c>
      <c r="BM54" s="692" t="s">
        <v>245</v>
      </c>
      <c r="BU54" s="692" t="s">
        <v>246</v>
      </c>
      <c r="BV54" s="692" t="s">
        <v>376</v>
      </c>
      <c r="BW54" s="692" t="s">
        <v>245</v>
      </c>
      <c r="CI54" s="692" t="s">
        <v>252</v>
      </c>
      <c r="CK54" s="692" t="s">
        <v>377</v>
      </c>
      <c r="CM54" s="692" t="s">
        <v>253</v>
      </c>
    </row>
    <row r="55" spans="36:91" ht="13.5">
      <c r="AJ55" s="692" t="s">
        <v>251</v>
      </c>
      <c r="BM55" s="692" t="s">
        <v>254</v>
      </c>
      <c r="BW55" s="692" t="s">
        <v>255</v>
      </c>
      <c r="CM55" s="692" t="s">
        <v>256</v>
      </c>
    </row>
    <row r="56" spans="2:91" ht="13.5">
      <c r="B56" s="698"/>
      <c r="AJ56" s="692" t="s">
        <v>257</v>
      </c>
      <c r="BM56" s="692" t="s">
        <v>258</v>
      </c>
      <c r="BW56" s="692" t="s">
        <v>259</v>
      </c>
      <c r="CM56" s="692" t="s">
        <v>260</v>
      </c>
    </row>
    <row r="57" spans="2:91" ht="13.5">
      <c r="B57" s="698"/>
      <c r="CH57" s="692" t="s">
        <v>261</v>
      </c>
      <c r="CI57" s="692" t="s">
        <v>406</v>
      </c>
      <c r="CK57" s="692" t="s">
        <v>376</v>
      </c>
      <c r="CM57" s="692" t="s">
        <v>245</v>
      </c>
    </row>
    <row r="58" spans="2:91" ht="13.5">
      <c r="B58" s="698"/>
      <c r="CM58" s="692" t="s">
        <v>262</v>
      </c>
    </row>
  </sheetData>
  <mergeCells count="82">
    <mergeCell ref="T26:AA26"/>
    <mergeCell ref="AB26:AE26"/>
    <mergeCell ref="CT2:CT4"/>
    <mergeCell ref="CU2:CV2"/>
    <mergeCell ref="CU3:CU4"/>
    <mergeCell ref="CV3:CV4"/>
    <mergeCell ref="AF2:AG2"/>
    <mergeCell ref="AH2:AI2"/>
    <mergeCell ref="AJ2:AV2"/>
    <mergeCell ref="AW2:BC2"/>
    <mergeCell ref="A1:A4"/>
    <mergeCell ref="B2:B3"/>
    <mergeCell ref="C2:C3"/>
    <mergeCell ref="D2:D3"/>
    <mergeCell ref="AJ1:AT1"/>
    <mergeCell ref="AY1:BH1"/>
    <mergeCell ref="V1:AE1"/>
    <mergeCell ref="M1:S1"/>
    <mergeCell ref="BM1:BR1"/>
    <mergeCell ref="BW1:CE1"/>
    <mergeCell ref="CH1:CR1"/>
    <mergeCell ref="CS1:CV1"/>
    <mergeCell ref="E2:E3"/>
    <mergeCell ref="F2:F3"/>
    <mergeCell ref="G2:I3"/>
    <mergeCell ref="J2:L3"/>
    <mergeCell ref="M2:M3"/>
    <mergeCell ref="N2:N3"/>
    <mergeCell ref="O2:O3"/>
    <mergeCell ref="P2:P3"/>
    <mergeCell ref="Q2:Q3"/>
    <mergeCell ref="T2:W2"/>
    <mergeCell ref="X2:AA2"/>
    <mergeCell ref="AB2:AE2"/>
    <mergeCell ref="S3:S4"/>
    <mergeCell ref="T3:U3"/>
    <mergeCell ref="V3:W3"/>
    <mergeCell ref="X3:Y3"/>
    <mergeCell ref="Z3:AA3"/>
    <mergeCell ref="AB3:AC3"/>
    <mergeCell ref="BD2:BJ2"/>
    <mergeCell ref="BK2:BR2"/>
    <mergeCell ref="BS2:BT2"/>
    <mergeCell ref="BU2:CC2"/>
    <mergeCell ref="CD2:CG2"/>
    <mergeCell ref="CH2:CN2"/>
    <mergeCell ref="CO2:CR2"/>
    <mergeCell ref="CS2:CS4"/>
    <mergeCell ref="CH3:CJ3"/>
    <mergeCell ref="CK3:CN3"/>
    <mergeCell ref="CO3:CQ3"/>
    <mergeCell ref="AD3:AE3"/>
    <mergeCell ref="AF3:AG3"/>
    <mergeCell ref="AH3:AI3"/>
    <mergeCell ref="AJ3:AS3"/>
    <mergeCell ref="AT3:AV3"/>
    <mergeCell ref="AW3:AX3"/>
    <mergeCell ref="AY3:AZ3"/>
    <mergeCell ref="BA3:BA4"/>
    <mergeCell ref="BB3:BB4"/>
    <mergeCell ref="BC3:BC4"/>
    <mergeCell ref="BD3:BE3"/>
    <mergeCell ref="BF3:BG3"/>
    <mergeCell ref="BH3:BH4"/>
    <mergeCell ref="BI3:BI4"/>
    <mergeCell ref="BJ3:BJ4"/>
    <mergeCell ref="BK3:BK4"/>
    <mergeCell ref="BP3:BR3"/>
    <mergeCell ref="BS3:BS4"/>
    <mergeCell ref="BT3:BT4"/>
    <mergeCell ref="BU3:BW3"/>
    <mergeCell ref="BX3:CA3"/>
    <mergeCell ref="CB3:CC3"/>
    <mergeCell ref="CD3:CF3"/>
    <mergeCell ref="CG3:CG4"/>
    <mergeCell ref="BK50:BT50"/>
    <mergeCell ref="BU50:CG50"/>
    <mergeCell ref="CH50:CV50"/>
    <mergeCell ref="B50:S50"/>
    <mergeCell ref="T50:AG50"/>
    <mergeCell ref="AH50:AV50"/>
    <mergeCell ref="AW50:BJ50"/>
  </mergeCells>
  <printOptions/>
  <pageMargins left="0.5118110236220472" right="0.31496062992125984" top="0.984251968503937" bottom="0.6692913385826772" header="0.35433070866141736" footer="0.3937007874015748"/>
  <pageSetup horizontalDpi="600" verticalDpi="600" orientation="portrait" paperSize="9" scale="99" r:id="rId3"/>
  <headerFooter alignWithMargins="0">
    <oddFooter>&amp;C&amp;"ＭＳ ゴシック,標準"&amp;9－指標&amp;P－&amp;R&amp;"ＭＳ ゴシック,標準"&amp;9 2006.10</oddFooter>
  </headerFooter>
  <colBreaks count="1" manualBreakCount="1">
    <brk id="72" max="49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　じんのう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組版システム</dc:creator>
  <cp:keywords/>
  <dc:description/>
  <cp:lastModifiedBy>東京都</cp:lastModifiedBy>
  <cp:lastPrinted>2009-04-24T08:12:29Z</cp:lastPrinted>
  <dcterms:created xsi:type="dcterms:W3CDTF">1998-06-10T01:33:45Z</dcterms:created>
  <dcterms:modified xsi:type="dcterms:W3CDTF">2009-04-30T01:33:11Z</dcterms:modified>
  <cp:category/>
  <cp:version/>
  <cp:contentType/>
  <cp:contentStatus/>
</cp:coreProperties>
</file>